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36.xml" ContentType="application/vnd.openxmlformats-officedocument.drawingml.chart+xml"/>
  <Override PartName="/xl/drawings/drawing15.xml" ContentType="application/vnd.openxmlformats-officedocument.drawingml.chartshape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6.xml" ContentType="application/vnd.openxmlformats-officedocument.drawingml.chartshapes+xml"/>
  <Override PartName="/xl/charts/chart40.xml" ContentType="application/vnd.openxmlformats-officedocument.drawingml.chart+xml"/>
  <Override PartName="/xl/drawings/drawing17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8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9.xml" ContentType="application/vnd.openxmlformats-officedocument.drawingml.chartshapes+xml"/>
  <Override PartName="/xl/charts/chart45.xml" ContentType="application/vnd.openxmlformats-officedocument.drawingml.chart+xml"/>
  <Override PartName="/xl/drawings/drawing20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1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2.xml" ContentType="application/vnd.openxmlformats-officedocument.drawingml.chartshapes+xml"/>
  <Override PartName="/xl/charts/chart50.xml" ContentType="application/vnd.openxmlformats-officedocument.drawingml.chart+xml"/>
  <Override PartName="/xl/drawings/drawing23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4.xml" ContentType="application/vnd.openxmlformats-officedocument.drawingml.chartshape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5.xml" ContentType="application/vnd.openxmlformats-officedocument.drawingml.chartshapes+xml"/>
  <Override PartName="/xl/charts/chart55.xml" ContentType="application/vnd.openxmlformats-officedocument.drawingml.chart+xml"/>
  <Override PartName="/xl/drawings/drawing26.xml" ContentType="application/vnd.openxmlformats-officedocument.drawing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ml.chartshape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8.xml" ContentType="application/vnd.openxmlformats-officedocument.drawingml.chartshapes+xml"/>
  <Override PartName="/xl/charts/chart60.xml" ContentType="application/vnd.openxmlformats-officedocument.drawingml.chart+xml"/>
  <Override PartName="/xl/drawings/drawing29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30.xml" ContentType="application/vnd.openxmlformats-officedocument.drawing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31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drawings/drawing32.xml" ContentType="application/vnd.openxmlformats-officedocument.drawing+xml"/>
  <Override PartName="/xl/charts/chart74.xml" ContentType="application/vnd.openxmlformats-officedocument.drawingml.chart+xml"/>
  <Override PartName="/xl/drawings/drawing33.xml" ContentType="application/vnd.openxmlformats-officedocument.drawingml.chartshapes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34.xml" ContentType="application/vnd.openxmlformats-officedocument.drawing+xml"/>
  <Override PartName="/xl/charts/chart79.xml" ContentType="application/vnd.openxmlformats-officedocument.drawingml.chart+xml"/>
  <Override PartName="/xl/drawings/drawing35.xml" ContentType="application/vnd.openxmlformats-officedocument.drawingml.chartshapes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drawings/drawing36.xml" ContentType="application/vnd.openxmlformats-officedocument.drawing+xml"/>
  <Override PartName="/xl/charts/chart84.xml" ContentType="application/vnd.openxmlformats-officedocument.drawingml.chart+xml"/>
  <Override PartName="/xl/drawings/drawing37.xml" ContentType="application/vnd.openxmlformats-officedocument.drawingml.chartshapes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38.xml" ContentType="application/vnd.openxmlformats-officedocument.drawing+xml"/>
  <Override PartName="/xl/charts/chart89.xml" ContentType="application/vnd.openxmlformats-officedocument.drawingml.chart+xml"/>
  <Override PartName="/xl/drawings/drawing39.xml" ContentType="application/vnd.openxmlformats-officedocument.drawingml.chartshapes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drawings/drawing40.xml" ContentType="application/vnd.openxmlformats-officedocument.drawing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drawings/drawing41.xml" ContentType="application/vnd.openxmlformats-officedocument.drawingml.chartshapes+xml"/>
  <Override PartName="/xl/charts/chart97.xml" ContentType="application/vnd.openxmlformats-officedocument.drawingml.chart+xml"/>
  <Override PartName="/xl/drawings/drawing42.xml" ContentType="application/vnd.openxmlformats-officedocument.drawingml.chartshapes+xml"/>
  <Override PartName="/xl/charts/chart98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drawings/drawing45.xml" ContentType="application/vnd.openxmlformats-officedocument.drawingml.chartshapes+xml"/>
  <Override PartName="/xl/charts/chart102.xml" ContentType="application/vnd.openxmlformats-officedocument.drawingml.chart+xml"/>
  <Override PartName="/xl/drawings/drawing46.xml" ContentType="application/vnd.openxmlformats-officedocument.drawingml.chartshapes+xml"/>
  <Override PartName="/xl/charts/chart103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49.xml" ContentType="application/vnd.openxmlformats-officedocument.drawingml.chartshapes+xml"/>
  <Override PartName="/xl/charts/chart107.xml" ContentType="application/vnd.openxmlformats-officedocument.drawingml.chart+xml"/>
  <Override PartName="/xl/drawings/drawing50.xml" ContentType="application/vnd.openxmlformats-officedocument.drawingml.chartshapes+xml"/>
  <Override PartName="/xl/charts/chart108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drawings/drawing53.xml" ContentType="application/vnd.openxmlformats-officedocument.drawingml.chartshapes+xml"/>
  <Override PartName="/xl/charts/chart112.xml" ContentType="application/vnd.openxmlformats-officedocument.drawingml.chart+xml"/>
  <Override PartName="/xl/drawings/drawing54.xml" ContentType="application/vnd.openxmlformats-officedocument.drawingml.chartshapes+xml"/>
  <Override PartName="/xl/charts/chart113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drawings/drawing57.xml" ContentType="application/vnd.openxmlformats-officedocument.drawingml.chartshapes+xml"/>
  <Override PartName="/xl/charts/chart117.xml" ContentType="application/vnd.openxmlformats-officedocument.drawingml.chart+xml"/>
  <Override PartName="/xl/drawings/drawing58.xml" ContentType="application/vnd.openxmlformats-officedocument.drawingml.chartshapes+xml"/>
  <Override PartName="/xl/charts/chart118.xml" ContentType="application/vnd.openxmlformats-officedocument.drawingml.chart+xml"/>
  <Override PartName="/xl/drawings/drawing5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hidePivotFieldList="1" defaultThemeVersion="124226"/>
  <bookViews>
    <workbookView xWindow="1020" yWindow="-60" windowWidth="12630" windowHeight="6165" tabRatio="902" activeTab="7"/>
  </bookViews>
  <sheets>
    <sheet name="目次" sheetId="97" r:id="rId1"/>
    <sheet name="Fig. 0-1" sheetId="8" r:id="rId2"/>
    <sheet name="Fig. 1-1" sheetId="1" r:id="rId3"/>
    <sheet name="Fig. 1-2,3" sheetId="2" r:id="rId4"/>
    <sheet name="Fig. 1-4,5" sheetId="11" r:id="rId5"/>
    <sheet name="Fig. 1-6,7" sheetId="112" r:id="rId6"/>
    <sheet name="Fig. 1-8,9" sheetId="113" r:id="rId7"/>
    <sheet name="Fig. 1-10,11" sheetId="114" r:id="rId8"/>
    <sheet name="Fig. 1-12,13" sheetId="115" r:id="rId9"/>
    <sheet name="Fig. 1-14,15" sheetId="116" r:id="rId10"/>
    <sheet name="Fig. 1-16,17" sheetId="19" r:id="rId11"/>
    <sheet name="Fig. 1-18,19" sheetId="108" r:id="rId12"/>
    <sheet name="Fig. 1-20,21" sheetId="110" r:id="rId13"/>
    <sheet name="Fig. 1-22,23" sheetId="111" r:id="rId14"/>
    <sheet name="Fig. 1-24,25" sheetId="109" r:id="rId15"/>
    <sheet name="Fig. 2-1,2" sheetId="29" r:id="rId16"/>
    <sheet name="Fig. 2-3,4" sheetId="117" r:id="rId17"/>
    <sheet name="Fig. 2-5,6" sheetId="118" r:id="rId18"/>
    <sheet name="Fig. 2-7,8" sheetId="106" r:id="rId19"/>
    <sheet name="Fig. 2-9,10" sheetId="105" r:id="rId20"/>
    <sheet name="Fig. 2-11,12" sheetId="104" r:id="rId21"/>
    <sheet name="Fig. 2-13,14" sheetId="37" r:id="rId22"/>
    <sheet name="Fig. 2-15,16" sheetId="103" r:id="rId23"/>
    <sheet name="Fig. 2-17,18" sheetId="102" r:id="rId24"/>
    <sheet name="Fig. 2-19,20" sheetId="101" r:id="rId25"/>
    <sheet name="Fig. 2-21,22" sheetId="49" r:id="rId26"/>
    <sheet name="Fig. 2-23,24" sheetId="100" r:id="rId27"/>
  </sheets>
  <definedNames>
    <definedName name="menu" localSheetId="7">#REF!</definedName>
    <definedName name="menu" localSheetId="8">#REF!</definedName>
    <definedName name="menu" localSheetId="9">#REF!</definedName>
    <definedName name="menu" localSheetId="11">#REF!</definedName>
    <definedName name="menu" localSheetId="12">#REF!</definedName>
    <definedName name="menu" localSheetId="13">#REF!</definedName>
    <definedName name="menu" localSheetId="14">#REF!</definedName>
    <definedName name="menu" localSheetId="5">#REF!</definedName>
    <definedName name="menu" localSheetId="6">#REF!</definedName>
    <definedName name="menu" localSheetId="20">#REF!</definedName>
    <definedName name="menu" localSheetId="22">#REF!</definedName>
    <definedName name="menu" localSheetId="23">#REF!</definedName>
    <definedName name="menu" localSheetId="24">#REF!</definedName>
    <definedName name="menu" localSheetId="26">#REF!</definedName>
    <definedName name="menu" localSheetId="16">#REF!</definedName>
    <definedName name="menu" localSheetId="17">#REF!</definedName>
    <definedName name="menu" localSheetId="18">#REF!</definedName>
    <definedName name="menu" localSheetId="19">#REF!</definedName>
    <definedName name="menu" localSheetId="0">目次!$A$1</definedName>
    <definedName name="menu">#REF!</definedName>
    <definedName name="_xlnm.Print_Area" localSheetId="1">'Fig. 0-1'!$A$1:$AA$41</definedName>
    <definedName name="_xlnm.Print_Area" localSheetId="2">'Fig. 1-1'!$A$1:$P$34</definedName>
    <definedName name="_xlnm.Print_Area" localSheetId="7">'Fig. 1-10,11'!$A$1:$O$75</definedName>
    <definedName name="_xlnm.Print_Area" localSheetId="8">'Fig. 1-12,13'!$A$1:$O$75</definedName>
    <definedName name="_xlnm.Print_Area" localSheetId="9">'Fig. 1-14,15'!$A$1:$O$75</definedName>
    <definedName name="_xlnm.Print_Area" localSheetId="10">'Fig. 1-16,17'!$A$1:$P$78</definedName>
    <definedName name="_xlnm.Print_Area" localSheetId="11">'Fig. 1-18,19'!$A$1:$P$78</definedName>
    <definedName name="_xlnm.Print_Area" localSheetId="3">'Fig. 1-2,3'!$A$1:$V$40</definedName>
    <definedName name="_xlnm.Print_Area" localSheetId="12">'Fig. 1-20,21'!$A$1:$P$78</definedName>
    <definedName name="_xlnm.Print_Area" localSheetId="13">'Fig. 1-22,23'!$A$1:$P$78</definedName>
    <definedName name="_xlnm.Print_Area" localSheetId="14">'Fig. 1-24,25'!$A$1:$P$78</definedName>
    <definedName name="_xlnm.Print_Area" localSheetId="4">'Fig. 1-4,5'!$A$1:$O$75</definedName>
    <definedName name="_xlnm.Print_Area" localSheetId="5">'Fig. 1-6,7'!$A$1:$O$75</definedName>
    <definedName name="_xlnm.Print_Area" localSheetId="6">'Fig. 1-8,9'!$A$1:$O$75</definedName>
    <definedName name="_xlnm.Print_Area" localSheetId="15">'Fig. 2-1,2'!$A$1:$T$52</definedName>
    <definedName name="_xlnm.Print_Area" localSheetId="20">'Fig. 2-11,12'!$A$1:$O$85</definedName>
    <definedName name="_xlnm.Print_Area" localSheetId="21">'Fig. 2-13,14'!$A$1:$O$85</definedName>
    <definedName name="_xlnm.Print_Area" localSheetId="22">'Fig. 2-15,16'!$A$1:$W$107</definedName>
    <definedName name="_xlnm.Print_Area" localSheetId="23">'Fig. 2-17,18'!$A$1:$W$107</definedName>
    <definedName name="_xlnm.Print_Area" localSheetId="24">'Fig. 2-19,20'!$A$1:$W$107</definedName>
    <definedName name="_xlnm.Print_Area" localSheetId="25">'Fig. 2-21,22'!$A$1:$W$107</definedName>
    <definedName name="_xlnm.Print_Area" localSheetId="26">'Fig. 2-23,24'!$A$1:$W$105</definedName>
    <definedName name="_xlnm.Print_Area" localSheetId="16">'Fig. 2-3,4'!$A$1:$O$85</definedName>
    <definedName name="_xlnm.Print_Area" localSheetId="17">'Fig. 2-5,6'!$A$1:$O$85</definedName>
    <definedName name="_xlnm.Print_Area" localSheetId="18">'Fig. 2-7,8'!$A$1:$O$85</definedName>
    <definedName name="_xlnm.Print_Area" localSheetId="19">'Fig. 2-9,10'!$A$1:$O$85</definedName>
    <definedName name="_xlnm.Print_Area" localSheetId="0">目次!$A$1:$D$55</definedName>
    <definedName name="Report_02_比較報告書.accdb" localSheetId="2" hidden="1">'Fig. 1-1'!#REF!</definedName>
    <definedName name="Report_02_比較報告書.accdb_1" localSheetId="2" hidden="1">'Fig. 1-1'!#REF!</definedName>
  </definedNames>
  <calcPr calcId="145621"/>
</workbook>
</file>

<file path=xl/calcChain.xml><?xml version="1.0" encoding="utf-8"?>
<calcChain xmlns="http://schemas.openxmlformats.org/spreadsheetml/2006/main">
  <c r="B25" i="118" l="1"/>
  <c r="B4" i="118"/>
  <c r="B25" i="117"/>
  <c r="B4" i="117"/>
  <c r="B18" i="116" l="1"/>
  <c r="B4" i="116"/>
  <c r="B18" i="115" l="1"/>
  <c r="B4" i="115"/>
  <c r="B18" i="114"/>
  <c r="B4" i="114"/>
  <c r="B18" i="113" l="1"/>
  <c r="B4" i="113"/>
  <c r="B18" i="112"/>
  <c r="B4" i="112"/>
  <c r="B22" i="111"/>
  <c r="B4" i="111"/>
  <c r="B22" i="110"/>
  <c r="B4" i="110"/>
  <c r="B22" i="109"/>
  <c r="B4" i="109"/>
  <c r="B22" i="108"/>
  <c r="B4" i="108"/>
  <c r="B25" i="106" l="1"/>
  <c r="B4" i="106"/>
  <c r="B25" i="105"/>
  <c r="B4" i="105"/>
  <c r="B25" i="104"/>
  <c r="B4" i="104"/>
  <c r="B23" i="103" l="1"/>
  <c r="B4" i="103"/>
  <c r="B23" i="102"/>
  <c r="B4" i="102"/>
  <c r="B23" i="101"/>
  <c r="B4" i="101"/>
  <c r="B23" i="100" l="1"/>
  <c r="B4" i="100"/>
  <c r="B4" i="49"/>
  <c r="B23" i="49"/>
  <c r="B25" i="37" l="1"/>
  <c r="B4" i="37"/>
  <c r="B19" i="29"/>
  <c r="B4" i="29"/>
  <c r="B22" i="19"/>
  <c r="B4" i="19"/>
  <c r="B18" i="11"/>
  <c r="B4" i="11"/>
  <c r="H4" i="2"/>
  <c r="B4" i="2"/>
</calcChain>
</file>

<file path=xl/sharedStrings.xml><?xml version="1.0" encoding="utf-8"?>
<sst xmlns="http://schemas.openxmlformats.org/spreadsheetml/2006/main" count="1154" uniqueCount="397">
  <si>
    <t>186</t>
  </si>
  <si>
    <t>232</t>
  </si>
  <si>
    <t>245</t>
  </si>
  <si>
    <t>260</t>
  </si>
  <si>
    <t>297</t>
  </si>
  <si>
    <t>300</t>
  </si>
  <si>
    <t>305</t>
  </si>
  <si>
    <t>318</t>
  </si>
  <si>
    <t>332</t>
  </si>
  <si>
    <t>296</t>
  </si>
  <si>
    <t>392</t>
  </si>
  <si>
    <t>355</t>
  </si>
  <si>
    <t>374</t>
  </si>
  <si>
    <t>400</t>
  </si>
  <si>
    <t>405</t>
  </si>
  <si>
    <t>407</t>
  </si>
  <si>
    <t>411</t>
  </si>
  <si>
    <t>412</t>
  </si>
  <si>
    <t>0500</t>
  </si>
  <si>
    <t>1200</t>
  </si>
  <si>
    <t>1400</t>
  </si>
  <si>
    <t>1600</t>
  </si>
  <si>
    <t>1800</t>
  </si>
  <si>
    <t>1900</t>
  </si>
  <si>
    <t>2000</t>
  </si>
  <si>
    <t>2100</t>
  </si>
  <si>
    <t>2200</t>
  </si>
  <si>
    <t>2300</t>
  </si>
  <si>
    <t>2500</t>
  </si>
  <si>
    <t>2600</t>
  </si>
  <si>
    <t>2700</t>
  </si>
  <si>
    <t>2800</t>
  </si>
  <si>
    <t>2900</t>
  </si>
  <si>
    <t>3000</t>
  </si>
  <si>
    <t>3100</t>
  </si>
  <si>
    <t>3830</t>
  </si>
  <si>
    <t>5930</t>
  </si>
  <si>
    <t>8716</t>
  </si>
  <si>
    <t>5132</t>
  </si>
  <si>
    <t>080</t>
    <phoneticPr fontId="6"/>
  </si>
  <si>
    <t>053</t>
    <phoneticPr fontId="6"/>
  </si>
  <si>
    <t>001</t>
    <phoneticPr fontId="6"/>
  </si>
  <si>
    <t>087</t>
    <phoneticPr fontId="6"/>
  </si>
  <si>
    <t>071</t>
    <phoneticPr fontId="6"/>
  </si>
  <si>
    <t>Rank (2014)</t>
  </si>
  <si>
    <t>Name</t>
    <phoneticPr fontId="6"/>
  </si>
  <si>
    <t>Name</t>
    <phoneticPr fontId="6"/>
  </si>
  <si>
    <t>Name</t>
    <phoneticPr fontId="6"/>
  </si>
  <si>
    <t>xylene</t>
  </si>
  <si>
    <t>ethylbenzene</t>
  </si>
  <si>
    <t>chromium and chromium(III) compounds</t>
  </si>
  <si>
    <t>dichloromethane; methylene dichloride</t>
  </si>
  <si>
    <t>1,2,4-trimethylbenzene</t>
  </si>
  <si>
    <t xml:space="preserve"> toluene </t>
  </si>
  <si>
    <t>1,3,5-trimethylbenzene</t>
  </si>
  <si>
    <t>benzene</t>
  </si>
  <si>
    <t xml:space="preserve">toluene </t>
    <phoneticPr fontId="6"/>
  </si>
  <si>
    <t>n-hexane</t>
  </si>
  <si>
    <t xml:space="preserve">manganese and its compounds </t>
  </si>
  <si>
    <t xml:space="preserve">Total of the top 10 chemicals </t>
    <phoneticPr fontId="6"/>
  </si>
  <si>
    <t xml:space="preserve">Total of all chemicals </t>
    <phoneticPr fontId="6"/>
  </si>
  <si>
    <t xml:space="preserve">ferric chloride </t>
  </si>
  <si>
    <t>drogen fluoride and its water-soluble salts</t>
  </si>
  <si>
    <t xml:space="preserve">toluene </t>
    <phoneticPr fontId="6"/>
  </si>
  <si>
    <t>boron compounds</t>
  </si>
  <si>
    <t>hydrogen fluoride and its water-soluble salts</t>
  </si>
  <si>
    <t>zinc compounds (water-soluble)</t>
  </si>
  <si>
    <t xml:space="preserve">thiourea </t>
  </si>
  <si>
    <t>arsenic and its inorganic compounds</t>
  </si>
  <si>
    <t>tetrachloroisophthalonitrile; chlorothalonil; TPN</t>
  </si>
  <si>
    <t>Other chemicals</t>
    <phoneticPr fontId="6"/>
  </si>
  <si>
    <t xml:space="preserve">Total of the top 5 chemicals </t>
    <phoneticPr fontId="6"/>
  </si>
  <si>
    <t>lead compounds</t>
  </si>
  <si>
    <t>antimony and its compounds</t>
  </si>
  <si>
    <t>N,N-dimethylformamide</t>
  </si>
  <si>
    <t>poly(oxyethylene)alkyl ether (alkyl C=12-15)</t>
  </si>
  <si>
    <t xml:space="preserve">formaldehyde </t>
  </si>
  <si>
    <t>1,2-epoxypropane; propylene oxide</t>
  </si>
  <si>
    <t>Other industries</t>
    <phoneticPr fontId="6"/>
  </si>
  <si>
    <t xml:space="preserve">Total of all chemicals </t>
    <phoneticPr fontId="6"/>
  </si>
  <si>
    <t>Total of the top 5 industries</t>
    <phoneticPr fontId="6"/>
  </si>
  <si>
    <t>Total of all industries</t>
    <phoneticPr fontId="6"/>
  </si>
  <si>
    <t xml:space="preserve">Total of the top 3 chemicals </t>
    <phoneticPr fontId="6"/>
  </si>
  <si>
    <t>ferric chloride</t>
  </si>
  <si>
    <t>Industry code</t>
  </si>
  <si>
    <t>Industry name</t>
    <phoneticPr fontId="6"/>
  </si>
  <si>
    <t>Industry name</t>
    <phoneticPr fontId="6"/>
  </si>
  <si>
    <t>Air emissions</t>
  </si>
  <si>
    <t>Surface water discharges</t>
    <phoneticPr fontId="6"/>
  </si>
  <si>
    <t>Surface water discharges</t>
    <phoneticPr fontId="6"/>
  </si>
  <si>
    <t>Land emissions</t>
    <phoneticPr fontId="6"/>
  </si>
  <si>
    <t>Land emissions</t>
    <phoneticPr fontId="6"/>
  </si>
  <si>
    <t>Land emissions</t>
    <phoneticPr fontId="6"/>
  </si>
  <si>
    <t>Landfills</t>
    <phoneticPr fontId="6"/>
  </si>
  <si>
    <t>Off-site transfers in waste</t>
    <phoneticPr fontId="6"/>
  </si>
  <si>
    <t>Off-site transfers in waste</t>
    <phoneticPr fontId="6"/>
  </si>
  <si>
    <t>Off-site transfers in waste</t>
    <phoneticPr fontId="6"/>
  </si>
  <si>
    <t>Transfers to sewage</t>
    <phoneticPr fontId="6"/>
  </si>
  <si>
    <t xml:space="preserve">Fuel stores </t>
  </si>
  <si>
    <t xml:space="preserve">Petroleum wholesale trade </t>
  </si>
  <si>
    <t>Domestic waste disposal business (limited to waste disposal business)</t>
  </si>
  <si>
    <t>Manufacture of textile mill products</t>
  </si>
  <si>
    <t>Manufacture of chemical and allied products</t>
  </si>
  <si>
    <t>Manufacture of non-ferrous metals and products</t>
  </si>
  <si>
    <t>Manufacture of electrical machinery, equipment and supplies</t>
  </si>
  <si>
    <t>Manufacture of transportation equipment</t>
  </si>
  <si>
    <t>Manufacture of iron and steel</t>
  </si>
  <si>
    <t>Manufacture of fabricated metal products</t>
  </si>
  <si>
    <t>Metal mining</t>
  </si>
  <si>
    <t>Sewerage</t>
  </si>
  <si>
    <t>Manufacture of pulp, paper and paper products</t>
  </si>
  <si>
    <t>Manufacture of lumber and wood products (except furniture)</t>
  </si>
  <si>
    <t>Manufacture of plastic products</t>
  </si>
  <si>
    <t>Manufacture of general machinery</t>
  </si>
  <si>
    <t>Manufacture of rubber products</t>
  </si>
  <si>
    <t>Publishing, printing and allied industries</t>
  </si>
  <si>
    <t>Manufacture of food</t>
  </si>
  <si>
    <t>Manufacture of petroleum and coal products</t>
  </si>
  <si>
    <t>Manufacture of ceramic, stone and clay products</t>
  </si>
  <si>
    <t xml:space="preserve">manganese and its compounds </t>
    <phoneticPr fontId="6"/>
  </si>
  <si>
    <t>xylene</t>
    <phoneticPr fontId="6"/>
  </si>
  <si>
    <t>ethylbenzene</t>
    <phoneticPr fontId="6"/>
  </si>
  <si>
    <t>dichloromethane; methylene dichloride</t>
    <phoneticPr fontId="6"/>
  </si>
  <si>
    <t>n-hexane</t>
    <phoneticPr fontId="6"/>
  </si>
  <si>
    <t>antimony and its compounds</t>
    <phoneticPr fontId="6"/>
  </si>
  <si>
    <t>Manufacture of chemical and allied products</t>
    <phoneticPr fontId="6"/>
  </si>
  <si>
    <t>Manufacture of rubber products</t>
    <phoneticPr fontId="6"/>
  </si>
  <si>
    <t>Manufacture of plastic products</t>
    <phoneticPr fontId="6"/>
  </si>
  <si>
    <t>Manufacture of transportation equipment</t>
    <phoneticPr fontId="6"/>
  </si>
  <si>
    <t xml:space="preserve">Petroleum wholesale trade </t>
    <phoneticPr fontId="6"/>
  </si>
  <si>
    <t>Manufacture of general machinery</t>
    <phoneticPr fontId="6"/>
  </si>
  <si>
    <t>Manufacture of plastic products</t>
    <phoneticPr fontId="6"/>
  </si>
  <si>
    <t>Manufacture of iron and steel</t>
    <phoneticPr fontId="6"/>
  </si>
  <si>
    <t>Manufacture of non-ferrous metals and products</t>
    <phoneticPr fontId="6"/>
  </si>
  <si>
    <t>Manufacture of pulp, paper and paper products</t>
    <phoneticPr fontId="6"/>
  </si>
  <si>
    <t>Manufacture of ceramic, stone and clay products</t>
    <phoneticPr fontId="6"/>
  </si>
  <si>
    <t>N,N-dimethylformamide</t>
    <phoneticPr fontId="6"/>
  </si>
  <si>
    <t>Year</t>
  </si>
  <si>
    <r>
      <t>Fig. 2-12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Annual change transfers to sewage by industry</t>
    </r>
    <phoneticPr fontId="6"/>
  </si>
  <si>
    <r>
      <t>Fig. 2-14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Annual changeoff-site transfers in waste by industry</t>
    </r>
    <phoneticPr fontId="6"/>
  </si>
  <si>
    <t>Air emissions</t>
    <phoneticPr fontId="6"/>
  </si>
  <si>
    <t>Surface water discharges</t>
  </si>
  <si>
    <t>Land emissions</t>
  </si>
  <si>
    <t>Landfills</t>
  </si>
  <si>
    <t>Off-site transfers in waste</t>
  </si>
  <si>
    <t>Transfers to sewage</t>
  </si>
  <si>
    <r>
      <rPr>
        <sz val="9"/>
        <color theme="1"/>
        <rFont val="ＭＳ Ｐゴシック"/>
        <family val="2"/>
        <charset val="128"/>
      </rPr>
      <t>　</t>
    </r>
    <phoneticPr fontId="6"/>
  </si>
  <si>
    <r>
      <t>Fig. 2-22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 xml:space="preserve">Annual change air emissions by chemical 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Ranking-4th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Manufacture of plastic products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</si>
  <si>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r>
      <t>Fig. 1-17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 xml:space="preserve">Annual change air emissions by industry 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Ranking-1st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toluene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</si>
  <si>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r>
      <t>Fig. 1-5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Annual change air emissions by chemical</t>
    </r>
    <phoneticPr fontId="6"/>
  </si>
  <si>
    <t>bis(2-ethylhexyl) phthalate</t>
  </si>
  <si>
    <t>Air emissions(kg)</t>
  </si>
  <si>
    <t>Land emissions(kg)</t>
  </si>
  <si>
    <t>Landfills(kg)</t>
  </si>
  <si>
    <t>Transfers to sewage(kg)</t>
  </si>
  <si>
    <t>Off-site transfers in waste(kg)</t>
  </si>
  <si>
    <t>Total releases and transfers(kg)</t>
  </si>
  <si>
    <t>Releases</t>
    <phoneticPr fontId="6"/>
  </si>
  <si>
    <t>Transfers</t>
    <phoneticPr fontId="6"/>
  </si>
  <si>
    <r>
      <rPr>
        <sz val="9"/>
        <color theme="1"/>
        <rFont val="ＭＳ Ｐゴシック"/>
        <family val="2"/>
        <charset val="128"/>
      </rPr>
      <t>　　　　：</t>
    </r>
    <r>
      <rPr>
        <sz val="9"/>
        <color theme="1"/>
        <rFont val="Times New Roman"/>
        <family val="1"/>
      </rPr>
      <t xml:space="preserve"> 5%</t>
    </r>
    <r>
      <rPr>
        <sz val="9"/>
        <color theme="1"/>
        <rFont val="ＭＳ Ｐゴシック"/>
        <family val="2"/>
        <charset val="128"/>
      </rPr>
      <t>以上</t>
    </r>
    <rPh sb="8" eb="10">
      <t>イジョウ</t>
    </rPh>
    <phoneticPr fontId="6"/>
  </si>
  <si>
    <r>
      <rPr>
        <sz val="9"/>
        <color theme="1"/>
        <rFont val="ＭＳ Ｐゴシック"/>
        <family val="2"/>
        <charset val="128"/>
      </rPr>
      <t>　　　　：</t>
    </r>
    <r>
      <rPr>
        <sz val="9"/>
        <color theme="1"/>
        <rFont val="Times New Roman"/>
        <family val="1"/>
      </rPr>
      <t xml:space="preserve"> -5%</t>
    </r>
    <r>
      <rPr>
        <sz val="9"/>
        <color theme="1"/>
        <rFont val="ＭＳ Ｐゴシック"/>
        <family val="2"/>
        <charset val="128"/>
      </rPr>
      <t>以下</t>
    </r>
    <rPh sb="9" eb="11">
      <t>イカ</t>
    </rPh>
    <phoneticPr fontId="6"/>
  </si>
  <si>
    <r>
      <rPr>
        <sz val="9"/>
        <color theme="1"/>
        <rFont val="ＭＳ Ｐゴシック"/>
        <family val="2"/>
        <charset val="128"/>
      </rPr>
      <t>　　　　：</t>
    </r>
    <r>
      <rPr>
        <sz val="9"/>
        <color theme="1"/>
        <rFont val="Times New Roman"/>
        <family val="1"/>
      </rPr>
      <t xml:space="preserve"> 5%</t>
    </r>
    <r>
      <rPr>
        <sz val="9"/>
        <color theme="1"/>
        <rFont val="ＭＳ Ｐゴシック"/>
        <family val="2"/>
        <charset val="128"/>
      </rPr>
      <t>～</t>
    </r>
    <r>
      <rPr>
        <sz val="9"/>
        <color theme="1"/>
        <rFont val="Times New Roman"/>
        <family val="1"/>
      </rPr>
      <t>-5%</t>
    </r>
    <phoneticPr fontId="6"/>
  </si>
  <si>
    <t>Number of facilities reporting</t>
  </si>
  <si>
    <t>Number of reported chemicals</t>
  </si>
  <si>
    <t>Number of reported chemicals per facility</t>
  </si>
  <si>
    <t>PRTR No</t>
  </si>
  <si>
    <t>Number of reported chemicals</t>
    <phoneticPr fontId="6"/>
  </si>
  <si>
    <t>Table: Annual change transfers to air emissionse by chemical</t>
  </si>
  <si>
    <t>Table: Annual change land emissions in waste by chemical</t>
  </si>
  <si>
    <t>Table: Annual change in the number of chemical reports of land emissions by chemical</t>
  </si>
  <si>
    <t>Table: Annual change landfills in waste by chemical</t>
  </si>
  <si>
    <t>Table: Annual change transfers to sewag in waste by chemical</t>
  </si>
  <si>
    <t>Table: Annual change off-site transfers in waste by chemical</t>
  </si>
  <si>
    <t>Table: Annual change air emissions by industry【Ranking-1st：toluene】</t>
  </si>
  <si>
    <t>Table: Annual change in the Number of facilities reporting of air emissions by industry【Ranking-1st：toluene】</t>
  </si>
  <si>
    <t>Table: Annual change air emissions by industry【Ranking-2nd：xylene】</t>
  </si>
  <si>
    <t>Table: Annual change air emissions by industry【Ranking-3rd：ethylbenzene】</t>
  </si>
  <si>
    <t>Table: Annual change in the Number of facilities reporting of air emissions by industry【Ranking-3rd：ethylbenzene】</t>
  </si>
  <si>
    <t>Table: Annual change air emissions by industry【Ranking-4thdichloromethane; methylene dichloride】</t>
  </si>
  <si>
    <t>Table: Annual change in the Number of facilities reporting of air emissions by industry【Ranking-4thdichloromethane; methylene dichloride】</t>
  </si>
  <si>
    <t>Table: Annual change air emissions by industry【Ranking-5th：n-hexane】</t>
  </si>
  <si>
    <t>Table: Annual change in the Number of facilities reporting of air emissions by industry【Ranking-5th：n-hexane】</t>
  </si>
  <si>
    <t>Table: Annual change total releases and transfera by industry</t>
  </si>
  <si>
    <t>Table: Annual change air emissions by industry</t>
  </si>
  <si>
    <t>Table: Annual change reports of air emissions by industry</t>
  </si>
  <si>
    <t>Table: Annual change surface water discharges by industry</t>
  </si>
  <si>
    <t>Table: Annual change reports of surface water discharges by industry</t>
  </si>
  <si>
    <t>Table: Annual change land emissions by industry</t>
  </si>
  <si>
    <t>Table: Annual change reports of land emissions by industry</t>
  </si>
  <si>
    <t>Table: Annual change landfills by industry Table</t>
  </si>
  <si>
    <t>Table: Annual change reports of landfills by industry</t>
  </si>
  <si>
    <t xml:space="preserve">Table: Annual change transfers to sewage by industry </t>
  </si>
  <si>
    <t xml:space="preserve">Table: Annual change reports of transfers to sewage by industry </t>
  </si>
  <si>
    <t>Table: Annual change transfers to sewage by industry off-site transfers in waste</t>
  </si>
  <si>
    <t>Table: Annual change reports of off-site transfers in waste by industry</t>
  </si>
  <si>
    <t>Table: Annual change air emissions of 【ranking-1st：manganese and its compounds】  by 【ranking-2nd：Manufacture of iron and steel】</t>
  </si>
  <si>
    <t>Table: Annual change air emissions of 【ranking-2nd：chromium and chromium(III) compounds】  by 【ranking-2nd：Manufacture of iron and steel】</t>
  </si>
  <si>
    <t>Table: Annual change air emissions of 【ranking-3rd：lead compounds】  by 【ranking-2nd：Manufacture of iron and steel】</t>
  </si>
  <si>
    <t>Table: Annual change air emissions of 【ranking-1st：xylene】  by 【ranking-3rd：Manufacture of transportation equipment】</t>
  </si>
  <si>
    <t>Table: Annual change air emissions of 【ranking-2nd：toluene】  by 【ranking-3rd：Manufacture of transportation equipment】</t>
  </si>
  <si>
    <t>Table: Annual change air emissions of 【ranking-3rd：ethylbenzene】  by 【ranking-3rd：Manufacture of transportation equipment】</t>
  </si>
  <si>
    <t>Table: Annual change air emissions of 【ranking-1st： toluene 】  by 【ranking-4th：Manufacture of plastic products】</t>
  </si>
  <si>
    <t>Table: Annual change air emissions of 【ranking-3rd：N,N-dimethylformamide】  by 【ranking-4th：Manufacture of plastic products】</t>
  </si>
  <si>
    <t>Table: Annual change air emissions of 【ranking-1st：toluene 】  by 【ranking-5th：Manufacture of fabricated metal products】</t>
  </si>
  <si>
    <t>Table: Annual change air emissions of 【ranking-2nd：xylene 】  by 【ranking-5th：Manufacture of fabricated metal products】</t>
  </si>
  <si>
    <t>Table: Annual change air emissions of 【ranking-3rd：ferric chloride 】  by 【ranking-5th：Manufacture of fabricated metal products】</t>
  </si>
  <si>
    <t>Number of reported chemicals</t>
    <phoneticPr fontId="6"/>
  </si>
  <si>
    <t>dichloromethane; methylene dichloride</t>
    <phoneticPr fontId="6"/>
  </si>
  <si>
    <t>Fig. 2-24　Annual change air emissions by chemical 【Ranking-5th：Manufacture of fabricated metal products】</t>
  </si>
  <si>
    <r>
      <t xml:space="preserve">Table: Annual change air emissions of 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ranking-2nd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 xml:space="preserve"> dichloromethane; methylene dichloride</t>
    </r>
    <r>
      <rPr>
        <sz val="9"/>
        <color theme="1"/>
        <rFont val="ＭＳ Ｐ明朝"/>
        <family val="1"/>
        <charset val="128"/>
      </rPr>
      <t>】</t>
    </r>
    <r>
      <rPr>
        <sz val="9"/>
        <color theme="1"/>
        <rFont val="Times New Roman"/>
        <family val="1"/>
      </rPr>
      <t xml:space="preserve">  by 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ranking-4th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plastic products</t>
    </r>
    <r>
      <rPr>
        <sz val="9"/>
        <color theme="1"/>
        <rFont val="ＭＳ Ｐ明朝"/>
        <family val="1"/>
        <charset val="128"/>
      </rPr>
      <t>】</t>
    </r>
    <phoneticPr fontId="6"/>
  </si>
  <si>
    <r>
      <t>Fig. 2-24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 xml:space="preserve">Annual change air emissions by chemical 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Ranking-5th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Manufacture of fabricated metal products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</si>
  <si>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t>Fig. 2-22　Annual change air emissions by chemical 【Ranking-4th：Manufacture of plastic products】</t>
  </si>
  <si>
    <t>Name</t>
  </si>
  <si>
    <t>080</t>
  </si>
  <si>
    <t xml:space="preserve">toluene </t>
  </si>
  <si>
    <t>053</t>
  </si>
  <si>
    <t xml:space="preserve">Total of the top 3 chemicals </t>
  </si>
  <si>
    <t>Other chemicals</t>
  </si>
  <si>
    <t xml:space="preserve">Total of all chemicals </t>
  </si>
  <si>
    <t xml:space="preserve">toluene </t>
    <phoneticPr fontId="6"/>
  </si>
  <si>
    <r>
      <t>Fig. 2-20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 xml:space="preserve">Annual change air emissions by chemical 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Ranking-3rd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Manufacture of transportation equipment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</si>
  <si>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t>Fig. 2-20　Annual change air emissions by chemical 【Ranking-3rd：Manufacture of transportation equipment】</t>
  </si>
  <si>
    <t>087</t>
  </si>
  <si>
    <t>Fig. 2-18　Annual change air emissions by chemical 【Ranking-2nd：Manufacture of iron and steel】</t>
  </si>
  <si>
    <t>carbon disulfide</t>
  </si>
  <si>
    <t>Fig. 2-16　Annual change air emissions by chemical 【Ranking-1st：Manufacture of chemical and allied products】</t>
  </si>
  <si>
    <t>PRTR No</t>
    <phoneticPr fontId="6"/>
  </si>
  <si>
    <t>Release（kg),Transfer（kg),Number of facilities reporting</t>
  </si>
  <si>
    <r>
      <t>Fig. 2-16</t>
    </r>
    <r>
      <rPr>
        <b/>
        <sz val="9"/>
        <color theme="0"/>
        <rFont val="AR Pペン楷書体L"/>
        <family val="4"/>
        <charset val="128"/>
      </rPr>
      <t>　</t>
    </r>
    <r>
      <rPr>
        <b/>
        <sz val="9"/>
        <color theme="0"/>
        <rFont val="Times New Roman"/>
        <family val="1"/>
      </rPr>
      <t xml:space="preserve">Annual change air emissions by chemical </t>
    </r>
    <r>
      <rPr>
        <b/>
        <sz val="9"/>
        <color theme="0"/>
        <rFont val="AR Pペン楷書体L"/>
        <family val="4"/>
        <charset val="128"/>
      </rPr>
      <t>【</t>
    </r>
    <r>
      <rPr>
        <b/>
        <sz val="9"/>
        <color theme="0"/>
        <rFont val="Times New Roman"/>
        <family val="1"/>
      </rPr>
      <t>Ranking-1st</t>
    </r>
    <r>
      <rPr>
        <b/>
        <sz val="9"/>
        <color theme="0"/>
        <rFont val="AR Pペン楷書体L"/>
        <family val="4"/>
        <charset val="128"/>
      </rPr>
      <t>：</t>
    </r>
    <r>
      <rPr>
        <b/>
        <sz val="9"/>
        <color theme="0"/>
        <rFont val="Times New Roman"/>
        <family val="1"/>
      </rPr>
      <t>Manufacture of chemical and allied products</t>
    </r>
    <r>
      <rPr>
        <b/>
        <sz val="9"/>
        <color theme="0"/>
        <rFont val="AR Pペン楷書体L"/>
        <family val="4"/>
        <charset val="128"/>
      </rPr>
      <t>】</t>
    </r>
  </si>
  <si>
    <r>
      <rPr>
        <sz val="9"/>
        <color theme="1"/>
        <rFont val="AR Pペン楷書体L"/>
        <family val="4"/>
        <charset val="128"/>
      </rPr>
      <t>　</t>
    </r>
    <phoneticPr fontId="6"/>
  </si>
  <si>
    <r>
      <t>Table</t>
    </r>
    <r>
      <rPr>
        <sz val="9"/>
        <color theme="1"/>
        <rFont val="AR Pペン楷書体L"/>
        <family val="4"/>
        <charset val="128"/>
      </rPr>
      <t>：　</t>
    </r>
    <r>
      <rPr>
        <sz val="9"/>
        <color theme="1"/>
        <rFont val="Times New Roman"/>
        <family val="1"/>
      </rPr>
      <t xml:space="preserve">Annual change air emissions of 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ranking-1st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toluene</t>
    </r>
    <r>
      <rPr>
        <sz val="9"/>
        <color theme="1"/>
        <rFont val="AR Pペン楷書体L"/>
        <family val="4"/>
        <charset val="128"/>
      </rPr>
      <t>】</t>
    </r>
    <r>
      <rPr>
        <sz val="9"/>
        <color theme="1"/>
        <rFont val="Times New Roman"/>
        <family val="1"/>
      </rPr>
      <t xml:space="preserve">  by 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ranking-1st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Manufacture of chemical and allied products</t>
    </r>
    <r>
      <rPr>
        <sz val="9"/>
        <color theme="1"/>
        <rFont val="AR Pペン楷書体L"/>
        <family val="4"/>
        <charset val="128"/>
      </rPr>
      <t>】</t>
    </r>
  </si>
  <si>
    <r>
      <t>Air emissions</t>
    </r>
    <r>
      <rPr>
        <sz val="9"/>
        <color theme="1"/>
        <rFont val="AR Pペン楷書体L"/>
        <family val="4"/>
        <charset val="128"/>
      </rPr>
      <t>（</t>
    </r>
    <r>
      <rPr>
        <sz val="9"/>
        <color theme="1"/>
        <rFont val="Times New Roman"/>
        <family val="1"/>
      </rPr>
      <t>kg</t>
    </r>
    <r>
      <rPr>
        <sz val="9"/>
        <color theme="1"/>
        <rFont val="AR Pペン楷書体L"/>
        <family val="4"/>
        <charset val="128"/>
      </rPr>
      <t>）</t>
    </r>
  </si>
  <si>
    <r>
      <t>Off-site transfers in waste</t>
    </r>
    <r>
      <rPr>
        <sz val="9"/>
        <color theme="1"/>
        <rFont val="AR Pペン楷書体L"/>
        <family val="4"/>
        <charset val="128"/>
      </rPr>
      <t>（</t>
    </r>
    <r>
      <rPr>
        <sz val="9"/>
        <color theme="1"/>
        <rFont val="Times New Roman"/>
        <family val="1"/>
      </rPr>
      <t>kg</t>
    </r>
    <r>
      <rPr>
        <sz val="9"/>
        <color theme="1"/>
        <rFont val="AR Pペン楷書体L"/>
        <family val="4"/>
        <charset val="128"/>
      </rPr>
      <t>）</t>
    </r>
  </si>
  <si>
    <r>
      <t xml:space="preserve">Table: Annual change air emissions of 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ranking-2nd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n-hexane</t>
    </r>
    <r>
      <rPr>
        <sz val="9"/>
        <color theme="1"/>
        <rFont val="AR Pペン楷書体L"/>
        <family val="4"/>
        <charset val="128"/>
      </rPr>
      <t>】</t>
    </r>
    <r>
      <rPr>
        <sz val="9"/>
        <color theme="1"/>
        <rFont val="Times New Roman"/>
        <family val="1"/>
      </rPr>
      <t xml:space="preserve">  by 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ranking-1st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Manufacture of chemical and allied products</t>
    </r>
    <r>
      <rPr>
        <sz val="9"/>
        <color theme="1"/>
        <rFont val="AR Pペン楷書体L"/>
        <family val="4"/>
        <charset val="128"/>
      </rPr>
      <t>】</t>
    </r>
  </si>
  <si>
    <r>
      <t>Release</t>
    </r>
    <r>
      <rPr>
        <sz val="9"/>
        <color theme="1"/>
        <rFont val="AR Pペン楷書体L"/>
        <family val="4"/>
        <charset val="128"/>
      </rPr>
      <t>（</t>
    </r>
    <r>
      <rPr>
        <sz val="9"/>
        <color theme="1"/>
        <rFont val="Times New Roman"/>
        <family val="1"/>
      </rPr>
      <t>kg),Transfer</t>
    </r>
    <r>
      <rPr>
        <sz val="9"/>
        <color theme="1"/>
        <rFont val="AR Pペン楷書体L"/>
        <family val="4"/>
        <charset val="128"/>
      </rPr>
      <t>（</t>
    </r>
    <r>
      <rPr>
        <sz val="9"/>
        <color theme="1"/>
        <rFont val="Times New Roman"/>
        <family val="1"/>
      </rPr>
      <t>kg),Number of facilities reporting</t>
    </r>
  </si>
  <si>
    <r>
      <t>Total releases and transfers</t>
    </r>
    <r>
      <rPr>
        <sz val="9"/>
        <color theme="1"/>
        <rFont val="AR Pペン楷書体L"/>
        <family val="4"/>
        <charset val="128"/>
      </rPr>
      <t>（</t>
    </r>
    <r>
      <rPr>
        <sz val="9"/>
        <color theme="1"/>
        <rFont val="Times New Roman"/>
        <family val="1"/>
      </rPr>
      <t>kg</t>
    </r>
    <r>
      <rPr>
        <sz val="9"/>
        <color theme="1"/>
        <rFont val="AR Pペン楷書体L"/>
        <family val="4"/>
        <charset val="128"/>
      </rPr>
      <t>）</t>
    </r>
  </si>
  <si>
    <r>
      <t xml:space="preserve">Table: Annual change air emissions of 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ranking-3rd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N,N-dimethylformamide</t>
    </r>
    <r>
      <rPr>
        <sz val="9"/>
        <color theme="1"/>
        <rFont val="AR Pペン楷書体L"/>
        <family val="4"/>
        <charset val="128"/>
      </rPr>
      <t>】</t>
    </r>
    <r>
      <rPr>
        <sz val="9"/>
        <color theme="1"/>
        <rFont val="Times New Roman"/>
        <family val="1"/>
      </rPr>
      <t xml:space="preserve">  by 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ranking-1st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Manufacture of chemical and allied products</t>
    </r>
    <r>
      <rPr>
        <sz val="9"/>
        <color theme="1"/>
        <rFont val="AR Pペン楷書体L"/>
        <family val="4"/>
        <charset val="128"/>
      </rPr>
      <t>】</t>
    </r>
  </si>
  <si>
    <r>
      <t>Release</t>
    </r>
    <r>
      <rPr>
        <sz val="9"/>
        <color theme="1"/>
        <rFont val="AR Pペン楷書体L"/>
        <family val="4"/>
        <charset val="128"/>
      </rPr>
      <t>（</t>
    </r>
    <r>
      <rPr>
        <sz val="9"/>
        <color theme="1"/>
        <rFont val="Times New Roman"/>
        <family val="1"/>
      </rPr>
      <t>kg),Transfer</t>
    </r>
    <r>
      <rPr>
        <sz val="9"/>
        <color theme="1"/>
        <rFont val="AR Pペン楷書体L"/>
        <family val="4"/>
        <charset val="128"/>
      </rPr>
      <t>（</t>
    </r>
    <r>
      <rPr>
        <sz val="9"/>
        <color theme="1"/>
        <rFont val="Times New Roman"/>
        <family val="1"/>
      </rPr>
      <t>kg</t>
    </r>
    <r>
      <rPr>
        <sz val="9"/>
        <color theme="1"/>
        <rFont val="AR Pペン楷書体L"/>
        <family val="4"/>
        <charset val="128"/>
      </rPr>
      <t>）</t>
    </r>
    <r>
      <rPr>
        <sz val="9"/>
        <color theme="1"/>
        <rFont val="Times New Roman"/>
        <family val="1"/>
      </rPr>
      <t>,Number of facilities reporting</t>
    </r>
    <phoneticPr fontId="6"/>
  </si>
  <si>
    <t>Manufacture of electrical machinery, equipment and supplies</t>
    <phoneticPr fontId="6"/>
  </si>
  <si>
    <t>Fig. 2-14　Annual changeoff-site transfers in waste by industry</t>
  </si>
  <si>
    <t>Industry name</t>
  </si>
  <si>
    <t>Total of the top 5 industries</t>
  </si>
  <si>
    <t>Other industries</t>
  </si>
  <si>
    <t>Total of all industries</t>
  </si>
  <si>
    <t>Manufacture of electrical machinery, equipment and supplies</t>
    <phoneticPr fontId="6"/>
  </si>
  <si>
    <t>Manufacture of textile mill products</t>
    <phoneticPr fontId="6"/>
  </si>
  <si>
    <t>Fig. 2-12　Annual change transfers to sewage by industry</t>
  </si>
  <si>
    <t>Fig. 2-10　Annual change landfills by industry</t>
  </si>
  <si>
    <t>Manufacture of iron and steel</t>
    <phoneticPr fontId="6"/>
  </si>
  <si>
    <t>Metal mining</t>
    <phoneticPr fontId="6"/>
  </si>
  <si>
    <t>Manufacture of non-ferrous metals and products</t>
    <phoneticPr fontId="6"/>
  </si>
  <si>
    <t>Fig. 2-8　Annual change land emissions by industry</t>
  </si>
  <si>
    <t>Manufacture of lumber and wood products (except furniture)</t>
    <phoneticPr fontId="6"/>
  </si>
  <si>
    <t xml:space="preserve">Fuel stores </t>
    <phoneticPr fontId="6"/>
  </si>
  <si>
    <t>Manufacture of fabricated metal products</t>
    <phoneticPr fontId="6"/>
  </si>
  <si>
    <t>Fig. 2-4　Annual change air emissions by industry</t>
  </si>
  <si>
    <t>Fig. 2-6　Annual change surface water discharges by industry</t>
  </si>
  <si>
    <t>Manufacture of transportation equipment</t>
    <phoneticPr fontId="6"/>
  </si>
  <si>
    <t>Table: Annual change in the number of reported chemicals</t>
    <phoneticPr fontId="6"/>
  </si>
  <si>
    <t>Fig. 1-1　Number of facilities reporting and reported chemicals</t>
  </si>
  <si>
    <t>Fig. 1-3　Annual change in the number of reported chemicals</t>
  </si>
  <si>
    <t>Table: Annual change in the number of reported chemicals of air emissions by chemical</t>
  </si>
  <si>
    <t>Table: Annual change in the number of reported chemicals of surface water discharges by chemical</t>
  </si>
  <si>
    <t>Table: Annual change in the number of reported chemicals of landfills by chemical</t>
  </si>
  <si>
    <t>Table: Annual change in the number of reported chemicals of transfers to sewag by chemical</t>
  </si>
  <si>
    <t>Fig. 1-17　Annual change air emissions by industry 【Ranking-1st：toluene】</t>
  </si>
  <si>
    <t>Manufacture of transportation equipment</t>
    <phoneticPr fontId="6"/>
  </si>
  <si>
    <t>Fig. 1-19　Annual change air emissions by industry 【Ranking-2nd：xylene】</t>
  </si>
  <si>
    <t>Fig. 1-21　Annual change air emissions by industry 【Ranking-3rd：ethylbenzene】</t>
  </si>
  <si>
    <t>Manufacture of lumber and wood products (except furniture)</t>
    <phoneticPr fontId="6"/>
  </si>
  <si>
    <t>Manufacture of chemical and allied products</t>
    <phoneticPr fontId="6"/>
  </si>
  <si>
    <t>Fig. 1-23　Annual change air emissions by industry 【Ranking-4th：dichloromethane; methylene dichloride】</t>
  </si>
  <si>
    <t>Manufacture of food</t>
    <phoneticPr fontId="6"/>
  </si>
  <si>
    <t>Fig. 1-25　Annual change air emissions by industry 【Ranking-5th：n-hexane】</t>
  </si>
  <si>
    <t>001</t>
  </si>
  <si>
    <t xml:space="preserve">Total of the top 5 chemicals </t>
  </si>
  <si>
    <t>Fig. 1-7　Annual change surface water discharges by chemical</t>
  </si>
  <si>
    <t>Fig. 1-9　Annual change land emissions by chemical</t>
  </si>
  <si>
    <t>031</t>
  </si>
  <si>
    <t>arsenic and its inorganic compounds</t>
    <phoneticPr fontId="6"/>
  </si>
  <si>
    <t>tetrachloroisophthalonitrile; chlorothalonil; TPN</t>
    <phoneticPr fontId="6"/>
  </si>
  <si>
    <t>lead compounds</t>
    <phoneticPr fontId="6"/>
  </si>
  <si>
    <t>arsenic and its inorganic compounds</t>
    <phoneticPr fontId="6"/>
  </si>
  <si>
    <t>Fig. 1-11　Annual change landfills by chemical</t>
  </si>
  <si>
    <t>Fig. 1-13　Annual change transfers to sewage by chemical</t>
  </si>
  <si>
    <t>071</t>
  </si>
  <si>
    <t>Fig. 1-15　Annual change off-site transfers in waste by chemical</t>
  </si>
  <si>
    <t xml:space="preserve">manganese and its compounds </t>
    <phoneticPr fontId="6"/>
  </si>
  <si>
    <t>chromium and chromium(III) compounds</t>
    <phoneticPr fontId="6"/>
  </si>
  <si>
    <t>drogen fluoride and its water-soluble salts</t>
    <phoneticPr fontId="6"/>
  </si>
  <si>
    <t>index</t>
    <phoneticPr fontId="6"/>
  </si>
  <si>
    <t>Fig. 0-1　Annual change releases and transfers</t>
    <phoneticPr fontId="6"/>
  </si>
  <si>
    <t>1.Trend by chemical</t>
    <phoneticPr fontId="6"/>
  </si>
  <si>
    <t>2.Trend by industry</t>
    <phoneticPr fontId="6"/>
  </si>
  <si>
    <r>
      <t>Fig. 0-1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Annual change releases and transfers</t>
    </r>
    <phoneticPr fontId="6"/>
  </si>
  <si>
    <t>Table: Number of reporting</t>
    <phoneticPr fontId="6"/>
  </si>
  <si>
    <t>Table: Annual change surface water discharges in waste by chemical</t>
    <phoneticPr fontId="6"/>
  </si>
  <si>
    <t>68</t>
  </si>
  <si>
    <t>20</t>
  </si>
  <si>
    <t>poly(oxyethylene)alkyl ether (alkyl C=12-15)</t>
    <phoneticPr fontId="6"/>
  </si>
  <si>
    <t xml:space="preserve">formaldehyde </t>
    <phoneticPr fontId="6"/>
  </si>
  <si>
    <t xml:space="preserve"> 2-aminoethanol </t>
    <phoneticPr fontId="6"/>
  </si>
  <si>
    <t>boron compounds</t>
    <phoneticPr fontId="6"/>
  </si>
  <si>
    <t xml:space="preserve"> 2-aminoethanol </t>
    <phoneticPr fontId="6"/>
  </si>
  <si>
    <t>1,2-epoxypropane; propylene oxide</t>
    <phoneticPr fontId="6"/>
  </si>
  <si>
    <t>Land emissions(kg)</t>
    <phoneticPr fontId="6"/>
  </si>
  <si>
    <t>Surface water discharges in waste(kg)</t>
    <phoneticPr fontId="6"/>
  </si>
  <si>
    <t>hydrogen fluoride and its water-soluble salts</t>
    <phoneticPr fontId="6"/>
  </si>
  <si>
    <t xml:space="preserve">manganese and its compounds </t>
    <phoneticPr fontId="6"/>
  </si>
  <si>
    <t>zinc compounds (water-soluble)</t>
    <phoneticPr fontId="6"/>
  </si>
  <si>
    <t>Landfills(kg)</t>
    <phoneticPr fontId="6"/>
  </si>
  <si>
    <t>Transfers to sewage(kg)</t>
    <phoneticPr fontId="6"/>
  </si>
  <si>
    <t xml:space="preserve">ferric chloride </t>
    <phoneticPr fontId="6"/>
  </si>
  <si>
    <t>Table: Annual change in the number of reported chemicals of off-site transfers in waste by chemical</t>
    <phoneticPr fontId="6"/>
  </si>
  <si>
    <t>Off-site transfers in waste(kg)</t>
    <phoneticPr fontId="6"/>
  </si>
  <si>
    <t>Publishing, printing and allied industries</t>
    <phoneticPr fontId="6"/>
  </si>
  <si>
    <r>
      <t>Fig. 2-2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Annual change in the number of facilities reporting by industry</t>
    </r>
    <phoneticPr fontId="6"/>
  </si>
  <si>
    <t>Fig. 2-2　Annual change in the number of facilities reporting by industry</t>
    <phoneticPr fontId="6"/>
  </si>
  <si>
    <t>Manufacture of chemical and allied products</t>
    <phoneticPr fontId="6"/>
  </si>
  <si>
    <t>Air emissions(kg)</t>
    <phoneticPr fontId="6"/>
  </si>
  <si>
    <t>Sewerage</t>
    <phoneticPr fontId="6"/>
  </si>
  <si>
    <t>Surface water discharges(kg)</t>
    <phoneticPr fontId="6"/>
  </si>
  <si>
    <t>Fig. 1-5　Annual change air emissions by chemical</t>
    <phoneticPr fontId="6"/>
  </si>
  <si>
    <r>
      <t>Fig. 2-6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Annual change surface water discharges by industry</t>
    </r>
    <phoneticPr fontId="6"/>
  </si>
  <si>
    <t>0.Overall trend</t>
    <phoneticPr fontId="6"/>
  </si>
  <si>
    <t>Manufacture of chemical and allied products</t>
    <phoneticPr fontId="6"/>
  </si>
  <si>
    <r>
      <t>Table: Annual change in the number of facilities reporting of air emissions by industry</t>
    </r>
    <r>
      <rPr>
        <sz val="9"/>
        <rFont val="ＭＳ Ｐ明朝"/>
        <family val="1"/>
        <charset val="128"/>
      </rPr>
      <t>【</t>
    </r>
    <r>
      <rPr>
        <sz val="9"/>
        <rFont val="Times New Roman"/>
        <family val="1"/>
      </rPr>
      <t>Ranking-2nd</t>
    </r>
    <r>
      <rPr>
        <sz val="9"/>
        <rFont val="ＭＳ Ｐ明朝"/>
        <family val="1"/>
        <charset val="128"/>
      </rPr>
      <t>：</t>
    </r>
    <r>
      <rPr>
        <sz val="9"/>
        <rFont val="Times New Roman"/>
        <family val="1"/>
      </rPr>
      <t>xylene</t>
    </r>
    <r>
      <rPr>
        <sz val="9"/>
        <rFont val="ＭＳ Ｐ明朝"/>
        <family val="1"/>
        <charset val="128"/>
      </rPr>
      <t>】</t>
    </r>
    <phoneticPr fontId="6"/>
  </si>
  <si>
    <r>
      <t>Fig. 2-4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Annual change air emissions by industry</t>
    </r>
    <phoneticPr fontId="6"/>
  </si>
  <si>
    <t>Surface water discharges</t>
    <phoneticPr fontId="6"/>
  </si>
  <si>
    <t>Land emissions</t>
    <phoneticPr fontId="6"/>
  </si>
  <si>
    <t>Landfills</t>
    <phoneticPr fontId="6"/>
  </si>
  <si>
    <t>Off-site transfers in waste</t>
    <phoneticPr fontId="6"/>
  </si>
  <si>
    <t>Table: Annual change releases and transfers(t)</t>
    <phoneticPr fontId="6"/>
  </si>
  <si>
    <t>Fig. 1-2　Percentage of reported chemicals by chemical, 2014</t>
  </si>
  <si>
    <t>Fig. 1-4　Percentage of air emissions by chemical, 2014</t>
  </si>
  <si>
    <t>Fig. 1-6　Percentage of surface water discharges by chemical, 2014</t>
  </si>
  <si>
    <t>Fig. 1-8　Percentage of land emissions by chemical, 2014</t>
  </si>
  <si>
    <t>Fig. 1-10　Percentage of Landfills by chemical, 2014</t>
  </si>
  <si>
    <t>Fig. 1-12　Percentage of transfers to sewage by chemical, 2014</t>
  </si>
  <si>
    <t>Fig. 1-14　Percentage of off-site transfers in waste by chemical, 2014</t>
  </si>
  <si>
    <t>Fig. 1-16　Percentage of air emissions by industry, 2014 【Ranking-1st：toluene】</t>
  </si>
  <si>
    <t>Fig. 1-18　Percentage of air emissions by industry, 2014 【Ranking-2nd：xylene】</t>
  </si>
  <si>
    <t>Fig. 1-20　Percentageof air emissions by industry, 2014 【Ranking-3rd：ethylbenzene】</t>
  </si>
  <si>
    <t>Fig. 1-22　Percentageof air emissions by industry, 2014【Ranking-4th：dichloromethane; methylene dichloride】</t>
  </si>
  <si>
    <t>Fig. 1-24　Percentageof air emissions by industry, 2014【Ranking-5th：n-hexane】</t>
  </si>
  <si>
    <t>Fig. 2-1　Percentage of facilities reporting by industry, 2014</t>
  </si>
  <si>
    <t>Fig. 2-3　Percentage of air emissions by industry, 2014</t>
  </si>
  <si>
    <t>Fig. 2-5　Percentage of surface water discharges by industry, 2014</t>
  </si>
  <si>
    <t>Fig. 2-7　Percentage of land emissions by industry, 2014</t>
  </si>
  <si>
    <t>Fig. 2-9　Percentage of landfills by industry, 2014</t>
  </si>
  <si>
    <t>Fig. 2-11　Percentage of transfers to sewage by industry, 2014</t>
  </si>
  <si>
    <t>Fig. 2-13　Percentage of off-site transfers in waste by industry, 2014</t>
  </si>
  <si>
    <t>Fig. 2-15　Percentage of total releases and transfers by industry, 2014【Ranking-1st：Manufacture of chemical and allied products】</t>
  </si>
  <si>
    <t>Fig. 2-17　Percentage of total releases and transfers by industry, 2014【Ranking-2nd：Manufacture of iron and steel】</t>
  </si>
  <si>
    <t>Fig. 2-19　Percentage of total releases and transfers by industry, 2014【Raking-3rd：Manufacture of transportation equipment】</t>
  </si>
  <si>
    <t>Fig. 2-21　Percentage of total releases and transfers by industry, 2014【Raking-4th：Manufacture of plastic products】</t>
  </si>
  <si>
    <t>Fig. 2-23　Percentage of total releases and transfers by industry, 2014【Raking-5th：Manufacture of fabricated metal products】</t>
  </si>
  <si>
    <r>
      <t>Fig. 1-2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reported chemicals by chemical, 2014</t>
    </r>
    <phoneticPr fontId="6"/>
  </si>
  <si>
    <r>
      <t>Fig. 1-4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Percentage of air emissions by chemical, 2014</t>
    </r>
    <phoneticPr fontId="6"/>
  </si>
  <si>
    <r>
      <t>Fig. 1-6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surface water discharges by chemical, 2014</t>
    </r>
    <phoneticPr fontId="6"/>
  </si>
  <si>
    <r>
      <t>Fig. 1-8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land emissions by chemical, 2014</t>
    </r>
    <phoneticPr fontId="6"/>
  </si>
  <si>
    <r>
      <t>Fig. 1-10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Landfills by chemical, 2014</t>
    </r>
    <phoneticPr fontId="6"/>
  </si>
  <si>
    <r>
      <t>Fig. 1-12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transfers to sewage by chemical, 2014</t>
    </r>
    <phoneticPr fontId="6"/>
  </si>
  <si>
    <r>
      <t>Fig. 1-14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off-site transfers in waste by chemical, 2014</t>
    </r>
    <phoneticPr fontId="6"/>
  </si>
  <si>
    <r>
      <t>Fig. 1-16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 xml:space="preserve">Percentage of air emissions by industry, 2014 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Ranking-1st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toluene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</si>
  <si>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r>
      <t>Fig. 1-18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 xml:space="preserve">Percentage of air emissions by industry, 2014 </t>
    </r>
    <r>
      <rPr>
        <b/>
        <sz val="9"/>
        <color theme="0"/>
        <rFont val="ＭＳ Ｐ明朝"/>
        <family val="1"/>
        <charset val="128"/>
      </rPr>
      <t>【</t>
    </r>
    <r>
      <rPr>
        <b/>
        <sz val="9"/>
        <color theme="0"/>
        <rFont val="Times New Roman"/>
        <family val="1"/>
      </rPr>
      <t>Ranking-2nd</t>
    </r>
    <r>
      <rPr>
        <b/>
        <sz val="9"/>
        <color theme="0"/>
        <rFont val="ＭＳ Ｐ明朝"/>
        <family val="1"/>
        <charset val="128"/>
      </rPr>
      <t>：</t>
    </r>
    <r>
      <rPr>
        <b/>
        <sz val="9"/>
        <color theme="0"/>
        <rFont val="Times New Roman"/>
        <family val="1"/>
      </rPr>
      <t>xylene</t>
    </r>
    <r>
      <rPr>
        <b/>
        <sz val="9"/>
        <color theme="0"/>
        <rFont val="ＭＳ Ｐ明朝"/>
        <family val="1"/>
        <charset val="128"/>
      </rPr>
      <t>】</t>
    </r>
    <phoneticPr fontId="6"/>
  </si>
  <si>
    <r>
      <t>Fig. 1-20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 xml:space="preserve">Percentageof air emissions by industry, 2014 </t>
    </r>
    <r>
      <rPr>
        <b/>
        <sz val="9"/>
        <color theme="0"/>
        <rFont val="ＭＳ Ｐ明朝"/>
        <family val="1"/>
        <charset val="128"/>
      </rPr>
      <t>【</t>
    </r>
    <r>
      <rPr>
        <b/>
        <sz val="9"/>
        <color theme="0"/>
        <rFont val="Times New Roman"/>
        <family val="1"/>
      </rPr>
      <t>Ranking-3rd</t>
    </r>
    <r>
      <rPr>
        <b/>
        <sz val="9"/>
        <color theme="0"/>
        <rFont val="ＭＳ Ｐ明朝"/>
        <family val="1"/>
        <charset val="128"/>
      </rPr>
      <t>：</t>
    </r>
    <r>
      <rPr>
        <b/>
        <sz val="9"/>
        <color theme="0"/>
        <rFont val="Times New Roman"/>
        <family val="1"/>
      </rPr>
      <t>ethylbenzene</t>
    </r>
    <r>
      <rPr>
        <b/>
        <sz val="9"/>
        <color theme="0"/>
        <rFont val="ＭＳ Ｐ明朝"/>
        <family val="1"/>
        <charset val="128"/>
      </rPr>
      <t>】</t>
    </r>
    <phoneticPr fontId="6"/>
  </si>
  <si>
    <r>
      <t>Fig. 1-22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Percentageof air emissions by industry, 2014</t>
    </r>
    <r>
      <rPr>
        <b/>
        <sz val="9"/>
        <color theme="0"/>
        <rFont val="ＭＳ Ｐ明朝"/>
        <family val="1"/>
        <charset val="128"/>
      </rPr>
      <t>【</t>
    </r>
    <r>
      <rPr>
        <b/>
        <sz val="9"/>
        <color theme="0"/>
        <rFont val="Times New Roman"/>
        <family val="1"/>
      </rPr>
      <t>Ranking-4th</t>
    </r>
    <r>
      <rPr>
        <b/>
        <sz val="9"/>
        <color theme="0"/>
        <rFont val="ＭＳ Ｐ明朝"/>
        <family val="1"/>
        <charset val="128"/>
      </rPr>
      <t>：</t>
    </r>
    <r>
      <rPr>
        <b/>
        <sz val="9"/>
        <color theme="0"/>
        <rFont val="Times New Roman"/>
        <family val="1"/>
      </rPr>
      <t>dichloromethane; methylene dichloride</t>
    </r>
    <r>
      <rPr>
        <b/>
        <sz val="9"/>
        <color theme="0"/>
        <rFont val="ＭＳ Ｐ明朝"/>
        <family val="1"/>
        <charset val="128"/>
      </rPr>
      <t>】</t>
    </r>
    <phoneticPr fontId="6"/>
  </si>
  <si>
    <r>
      <t>Fig. 1-24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Percentageof air emissions by industry, 2014</t>
    </r>
    <r>
      <rPr>
        <b/>
        <sz val="9"/>
        <color theme="0"/>
        <rFont val="ＭＳ Ｐ明朝"/>
        <family val="1"/>
        <charset val="128"/>
      </rPr>
      <t>【</t>
    </r>
    <r>
      <rPr>
        <b/>
        <sz val="9"/>
        <color theme="0"/>
        <rFont val="Times New Roman"/>
        <family val="1"/>
      </rPr>
      <t>Ranking-5th</t>
    </r>
    <r>
      <rPr>
        <b/>
        <sz val="9"/>
        <color theme="0"/>
        <rFont val="ＭＳ Ｐ明朝"/>
        <family val="1"/>
        <charset val="128"/>
      </rPr>
      <t>：</t>
    </r>
    <r>
      <rPr>
        <b/>
        <sz val="9"/>
        <color theme="0"/>
        <rFont val="Times New Roman"/>
        <family val="1"/>
      </rPr>
      <t>n-hexane</t>
    </r>
    <r>
      <rPr>
        <b/>
        <sz val="9"/>
        <color theme="0"/>
        <rFont val="ＭＳ Ｐ明朝"/>
        <family val="1"/>
        <charset val="128"/>
      </rPr>
      <t>】</t>
    </r>
    <phoneticPr fontId="6"/>
  </si>
  <si>
    <r>
      <t>Fig. 2-1</t>
    </r>
    <r>
      <rPr>
        <b/>
        <sz val="9"/>
        <color theme="0"/>
        <rFont val="ＭＳ Ｐゴシック"/>
        <family val="2"/>
        <charset val="128"/>
      </rPr>
      <t>　</t>
    </r>
    <r>
      <rPr>
        <b/>
        <sz val="9"/>
        <color theme="0"/>
        <rFont val="Times New Roman"/>
        <family val="1"/>
      </rPr>
      <t>Percentage of facilities reporting by industry, 2014</t>
    </r>
    <phoneticPr fontId="6"/>
  </si>
  <si>
    <r>
      <t>Fig. 2-3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air emissions by industry, 2014</t>
    </r>
    <phoneticPr fontId="6"/>
  </si>
  <si>
    <r>
      <t>Fig. 2-5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surface water discharges by industry, 2014</t>
    </r>
    <phoneticPr fontId="6"/>
  </si>
  <si>
    <r>
      <t>Fig. 2-7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land emissions by industry, 2014</t>
    </r>
    <phoneticPr fontId="6"/>
  </si>
  <si>
    <r>
      <t>Fig. 2-9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landfills by industry, 2014</t>
    </r>
    <phoneticPr fontId="6"/>
  </si>
  <si>
    <r>
      <t>Fig. 2-11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Percentage of transfers to sewage by industry, 2014</t>
    </r>
    <phoneticPr fontId="6"/>
  </si>
  <si>
    <r>
      <t>Fig. 2-13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Percentage of off-site transfers in waste by industry, 2014</t>
    </r>
    <phoneticPr fontId="6"/>
  </si>
  <si>
    <r>
      <t>Fig. 2-15</t>
    </r>
    <r>
      <rPr>
        <b/>
        <sz val="9"/>
        <color theme="0"/>
        <rFont val="AR Pペン楷書体L"/>
        <family val="4"/>
        <charset val="128"/>
      </rPr>
      <t>　</t>
    </r>
    <r>
      <rPr>
        <b/>
        <sz val="9"/>
        <color theme="0"/>
        <rFont val="Times New Roman"/>
        <family val="1"/>
      </rPr>
      <t>Percentage of total releases and transfers by industry, 2014</t>
    </r>
    <r>
      <rPr>
        <b/>
        <sz val="9"/>
        <color theme="0"/>
        <rFont val="AR Pペン楷書体L"/>
        <family val="4"/>
        <charset val="128"/>
      </rPr>
      <t>【</t>
    </r>
    <r>
      <rPr>
        <b/>
        <sz val="9"/>
        <color theme="0"/>
        <rFont val="Times New Roman"/>
        <family val="1"/>
      </rPr>
      <t>Ranking-1st</t>
    </r>
    <r>
      <rPr>
        <b/>
        <sz val="9"/>
        <color theme="0"/>
        <rFont val="AR Pペン楷書体L"/>
        <family val="4"/>
        <charset val="128"/>
      </rPr>
      <t>：</t>
    </r>
    <r>
      <rPr>
        <b/>
        <sz val="9"/>
        <color theme="0"/>
        <rFont val="Times New Roman"/>
        <family val="1"/>
      </rPr>
      <t>Manufacture of chemical and allied products</t>
    </r>
    <r>
      <rPr>
        <b/>
        <sz val="9"/>
        <color theme="0"/>
        <rFont val="AR Pペン楷書体L"/>
        <family val="4"/>
        <charset val="128"/>
      </rPr>
      <t>】</t>
    </r>
    <phoneticPr fontId="6"/>
  </si>
  <si>
    <r>
      <t>Table</t>
    </r>
    <r>
      <rPr>
        <sz val="9"/>
        <color theme="1"/>
        <rFont val="AR Pペン楷書体L"/>
        <family val="4"/>
        <charset val="128"/>
      </rPr>
      <t>：　</t>
    </r>
    <r>
      <rPr>
        <sz val="9"/>
        <color theme="1"/>
        <rFont val="Times New Roman"/>
        <family val="1"/>
      </rPr>
      <t>Top 3 with the highest volumes of air emissions, 2014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Raking-1st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Manufacture of chemical and allied products</t>
    </r>
    <r>
      <rPr>
        <sz val="9"/>
        <color theme="1"/>
        <rFont val="AR Pペン楷書体L"/>
        <family val="4"/>
        <charset val="128"/>
      </rPr>
      <t>】</t>
    </r>
    <phoneticPr fontId="6"/>
  </si>
  <si>
    <r>
      <t>Table</t>
    </r>
    <r>
      <rPr>
        <sz val="9"/>
        <color theme="1"/>
        <rFont val="AR Pペン楷書体L"/>
        <family val="4"/>
        <charset val="128"/>
      </rPr>
      <t>：　</t>
    </r>
    <r>
      <rPr>
        <sz val="9"/>
        <color theme="1"/>
        <rFont val="Times New Roman"/>
        <family val="1"/>
      </rPr>
      <t>Top 3 with the highest volumes of off-site transfers in waste, 2014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Raking-1st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Manufacture of chemical and allied products</t>
    </r>
    <r>
      <rPr>
        <sz val="9"/>
        <color theme="1"/>
        <rFont val="AR Pペン楷書体L"/>
        <family val="4"/>
        <charset val="128"/>
      </rPr>
      <t>】</t>
    </r>
    <phoneticPr fontId="6"/>
  </si>
  <si>
    <r>
      <t>Table</t>
    </r>
    <r>
      <rPr>
        <sz val="9"/>
        <color theme="1"/>
        <rFont val="AR Pペン楷書体L"/>
        <family val="4"/>
        <charset val="128"/>
      </rPr>
      <t>：　</t>
    </r>
    <r>
      <rPr>
        <sz val="9"/>
        <color theme="1"/>
        <rFont val="Times New Roman"/>
        <family val="1"/>
      </rPr>
      <t>Top 3 with the highest volumes of total releases and transfers, 2014</t>
    </r>
    <r>
      <rPr>
        <sz val="9"/>
        <color theme="1"/>
        <rFont val="AR Pペン楷書体L"/>
        <family val="4"/>
        <charset val="128"/>
      </rPr>
      <t>【</t>
    </r>
    <r>
      <rPr>
        <sz val="9"/>
        <color theme="1"/>
        <rFont val="Times New Roman"/>
        <family val="1"/>
      </rPr>
      <t>Raking-1st</t>
    </r>
    <r>
      <rPr>
        <sz val="9"/>
        <color theme="1"/>
        <rFont val="AR Pペン楷書体L"/>
        <family val="4"/>
        <charset val="128"/>
      </rPr>
      <t>：</t>
    </r>
    <r>
      <rPr>
        <sz val="9"/>
        <color theme="1"/>
        <rFont val="Times New Roman"/>
        <family val="1"/>
      </rPr>
      <t>Manufacture of chemical and allied products</t>
    </r>
    <r>
      <rPr>
        <sz val="9"/>
        <color theme="1"/>
        <rFont val="AR Pペン楷書体L"/>
        <family val="4"/>
        <charset val="128"/>
      </rPr>
      <t>】</t>
    </r>
    <phoneticPr fontId="6"/>
  </si>
  <si>
    <r>
      <t>Fig. 2-17</t>
    </r>
    <r>
      <rPr>
        <b/>
        <sz val="9"/>
        <color theme="0"/>
        <rFont val="ＭＳ Ｐ明朝"/>
        <family val="1"/>
        <charset val="128"/>
      </rPr>
      <t>　</t>
    </r>
    <r>
      <rPr>
        <b/>
        <sz val="9"/>
        <color theme="0"/>
        <rFont val="Times New Roman"/>
        <family val="1"/>
      </rPr>
      <t>Percentage of total releases and transfers by industry, 2014</t>
    </r>
    <r>
      <rPr>
        <b/>
        <sz val="9"/>
        <color theme="0"/>
        <rFont val="ＭＳ Ｐ明朝"/>
        <family val="1"/>
        <charset val="128"/>
      </rPr>
      <t>【</t>
    </r>
    <r>
      <rPr>
        <b/>
        <sz val="9"/>
        <color theme="0"/>
        <rFont val="Times New Roman"/>
        <family val="1"/>
      </rPr>
      <t>Ranking-2nd</t>
    </r>
    <r>
      <rPr>
        <b/>
        <sz val="9"/>
        <color theme="0"/>
        <rFont val="ＭＳ Ｐ明朝"/>
        <family val="1"/>
        <charset val="128"/>
      </rPr>
      <t>：</t>
    </r>
    <r>
      <rPr>
        <b/>
        <sz val="9"/>
        <color theme="0"/>
        <rFont val="Times New Roman"/>
        <family val="1"/>
      </rPr>
      <t>Manufacture of iron and steel</t>
    </r>
    <r>
      <rPr>
        <b/>
        <sz val="9"/>
        <color theme="0"/>
        <rFont val="ＭＳ Ｐ明朝"/>
        <family val="1"/>
        <charset val="128"/>
      </rPr>
      <t>】</t>
    </r>
    <phoneticPr fontId="6"/>
  </si>
  <si>
    <r>
      <t>Table: Top 3 with the highest volumes of air emissions,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Raking-2nd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iron and steel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</si>
  <si>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off-site transfers in waste,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Raking-2nd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iron and steel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</si>
  <si>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total releases and transfers,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Raking-2nd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iron and steel</t>
    </r>
    <r>
      <rPr>
        <sz val="9"/>
        <color theme="1"/>
        <rFont val="ＭＳ Ｐ明朝"/>
        <family val="1"/>
        <charset val="128"/>
      </rPr>
      <t>】</t>
    </r>
    <phoneticPr fontId="6"/>
  </si>
  <si>
    <r>
      <t>Fig. 2-19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Percentage of total releases and transfers by industry, 2014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Raking-3rd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Manufacture of transportation equipment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</si>
  <si>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r>
      <t>Table: Top 3 with the highest volumes of air emissions,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Raking-3rd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transportation equipment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</si>
  <si>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off-site transfers in waste,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Raking-3rd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transportation equipment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</si>
  <si>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total releases and transfers,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Raking-3rd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transportation equipment</t>
    </r>
    <r>
      <rPr>
        <sz val="9"/>
        <color theme="1"/>
        <rFont val="ＭＳ Ｐ明朝"/>
        <family val="1"/>
        <charset val="128"/>
      </rPr>
      <t>】</t>
    </r>
    <phoneticPr fontId="6"/>
  </si>
  <si>
    <r>
      <t>Fig. 2-21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Percentage of total releases and transfers by industry, 2014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Raking-4th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Manufacture of plastic products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</si>
  <si>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r>
      <t>Table: Top 3 with the highest volumes of air emissions,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Raking-4th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plastic products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</si>
  <si>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off-site transfers in waste,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Raking-4th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plastic products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</si>
  <si>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total releases and transfers,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Raking-4th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plastic products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</si>
  <si>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total releases and transfers,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Raking-5th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fabricated metal products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</si>
  <si>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off-site transfers in waste,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Raking-5th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fabricated metal products</t>
    </r>
    <r>
      <rPr>
        <sz val="9"/>
        <color theme="1"/>
        <rFont val="ＭＳ Ｐ明朝"/>
        <family val="1"/>
        <charset val="128"/>
      </rPr>
      <t>】</t>
    </r>
    <phoneticPr fontId="6"/>
  </si>
  <si>
    <r>
      <t>Table: Top 3 with the highest volumes of air emissions, 2014</t>
    </r>
    <r>
      <rPr>
        <sz val="9"/>
        <color theme="1"/>
        <rFont val="ＭＳ Ｐ明朝"/>
        <family val="1"/>
        <charset val="128"/>
      </rPr>
      <t>【</t>
    </r>
    <r>
      <rPr>
        <sz val="9"/>
        <color theme="1"/>
        <rFont val="Times New Roman"/>
        <family val="1"/>
      </rPr>
      <t>Raking-5th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>Manufacture of fabricated metal products</t>
    </r>
    <r>
      <rPr>
        <sz val="9"/>
        <color theme="1"/>
        <rFont val="ＭＳ Ｐ明朝"/>
        <family val="1"/>
        <charset val="128"/>
      </rPr>
      <t>】</t>
    </r>
    <phoneticPr fontId="6"/>
  </si>
  <si>
    <r>
      <t>Fig. 2-23</t>
    </r>
    <r>
      <rPr>
        <b/>
        <sz val="9"/>
        <color theme="0"/>
        <rFont val="ＭＳ Ｐゴシック"/>
        <family val="3"/>
        <charset val="128"/>
      </rPr>
      <t>　</t>
    </r>
    <r>
      <rPr>
        <b/>
        <sz val="9"/>
        <color theme="0"/>
        <rFont val="Times New Roman"/>
        <family val="1"/>
      </rPr>
      <t>Percentage of total releases and transfers by industry, 2014</t>
    </r>
    <r>
      <rPr>
        <b/>
        <sz val="9"/>
        <color theme="0"/>
        <rFont val="ＭＳ Ｐゴシック"/>
        <family val="3"/>
        <charset val="128"/>
      </rPr>
      <t>【</t>
    </r>
    <r>
      <rPr>
        <b/>
        <sz val="9"/>
        <color theme="0"/>
        <rFont val="Times New Roman"/>
        <family val="1"/>
      </rPr>
      <t>Raking-5th</t>
    </r>
    <r>
      <rPr>
        <b/>
        <sz val="9"/>
        <color theme="0"/>
        <rFont val="ＭＳ Ｐゴシック"/>
        <family val="3"/>
        <charset val="128"/>
      </rPr>
      <t>：</t>
    </r>
    <r>
      <rPr>
        <b/>
        <sz val="9"/>
        <color theme="0"/>
        <rFont val="Times New Roman"/>
        <family val="1"/>
      </rPr>
      <t>Manufacture of fabricated metal products</t>
    </r>
    <r>
      <rPr>
        <b/>
        <sz val="9"/>
        <color theme="0"/>
        <rFont val="ＭＳ Ｐゴシック"/>
        <family val="3"/>
        <charset val="128"/>
      </rPr>
      <t>】</t>
    </r>
    <phoneticPr fontId="6"/>
  </si>
  <si>
    <t>Rank (2014)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</si>
</sst>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,"/>
    <numFmt numFmtId="177" formatCode="0.000%"/>
  </numFmts>
  <fonts count="35"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9"/>
      <color theme="10"/>
      <name val="ＭＳ Ｐゴシック"/>
      <family val="2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9"/>
      <color theme="0"/>
      <name val="Times New Roman"/>
      <family val="1"/>
    </font>
    <font>
      <b/>
      <sz val="9"/>
      <color theme="0"/>
      <name val="ＭＳ Ｐゴシック"/>
      <family val="2"/>
      <charset val="128"/>
    </font>
    <font>
      <sz val="9"/>
      <color theme="0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b/>
      <sz val="9"/>
      <color theme="0"/>
      <name val="ＭＳ Ｐゴシック"/>
      <family val="3"/>
      <charset val="128"/>
    </font>
    <font>
      <b/>
      <sz val="18"/>
      <color theme="1"/>
      <name val="Times New Roman"/>
      <family val="1"/>
    </font>
    <font>
      <sz val="9"/>
      <color theme="1"/>
      <name val="ＭＳ Ｐゴシック"/>
      <family val="2"/>
      <charset val="128"/>
    </font>
    <font>
      <sz val="9"/>
      <color theme="1"/>
      <name val="ＭＳ Ｐ明朝"/>
      <family val="1"/>
      <charset val="128"/>
    </font>
    <font>
      <sz val="28"/>
      <color rgb="FFFF0000"/>
      <name val="Times New Roman"/>
      <family val="1"/>
    </font>
    <font>
      <sz val="18"/>
      <color theme="1"/>
      <name val="Times New Roman"/>
      <family val="1"/>
    </font>
    <font>
      <sz val="9"/>
      <color rgb="FF000000"/>
      <name val="Times New Roman"/>
      <family val="1"/>
    </font>
    <font>
      <sz val="9"/>
      <name val="Times New Roman"/>
      <family val="1"/>
    </font>
    <font>
      <b/>
      <sz val="9"/>
      <color theme="0"/>
      <name val="AR Pペン楷書体L"/>
      <family val="4"/>
      <charset val="128"/>
    </font>
    <font>
      <sz val="9"/>
      <color theme="1"/>
      <name val="AR Pペン楷書体L"/>
      <family val="4"/>
      <charset val="128"/>
    </font>
    <font>
      <b/>
      <sz val="24"/>
      <color theme="1"/>
      <name val="Times New Roman"/>
      <family val="1"/>
    </font>
    <font>
      <b/>
      <sz val="9"/>
      <name val="Times New Roman"/>
      <family val="1"/>
    </font>
    <font>
      <sz val="18"/>
      <name val="Times New Roman"/>
      <family val="1"/>
    </font>
    <font>
      <b/>
      <sz val="9"/>
      <color theme="0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DB4E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1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3" fillId="0" borderId="0" xfId="12" applyFont="1">
      <alignment vertical="center"/>
    </xf>
    <xf numFmtId="0" fontId="14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8" fillId="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14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vertical="center"/>
    </xf>
    <xf numFmtId="0" fontId="21" fillId="0" borderId="0" xfId="0" applyFont="1" applyFill="1" applyAlignment="1">
      <alignment vertical="center" shrinkToFit="1"/>
    </xf>
    <xf numFmtId="0" fontId="18" fillId="0" borderId="0" xfId="0" applyFont="1" applyFill="1" applyAlignment="1">
      <alignment vertical="center" shrinkToFit="1"/>
    </xf>
    <xf numFmtId="0" fontId="18" fillId="0" borderId="0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38" fontId="18" fillId="0" borderId="1" xfId="1" applyFont="1" applyFill="1" applyBorder="1" applyAlignment="1">
      <alignment horizontal="right" vertical="center"/>
    </xf>
    <xf numFmtId="177" fontId="18" fillId="0" borderId="0" xfId="2" applyNumberFormat="1" applyFont="1" applyFill="1" applyBorder="1" applyAlignment="1">
      <alignment horizontal="right" vertical="center"/>
    </xf>
    <xf numFmtId="0" fontId="18" fillId="0" borderId="1" xfId="0" quotePrefix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1" xfId="0" applyFont="1" applyFill="1" applyBorder="1">
      <alignment vertical="center"/>
    </xf>
    <xf numFmtId="0" fontId="19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76" fontId="18" fillId="0" borderId="0" xfId="0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38" fontId="26" fillId="0" borderId="1" xfId="1" applyFont="1" applyFill="1" applyBorder="1" applyAlignment="1" applyProtection="1">
      <alignment horizontal="right" vertical="center" wrapText="1"/>
    </xf>
    <xf numFmtId="38" fontId="18" fillId="0" borderId="0" xfId="1" applyFont="1" applyFill="1" applyBorder="1" applyAlignment="1">
      <alignment horizontal="right" vertical="center"/>
    </xf>
    <xf numFmtId="38" fontId="26" fillId="0" borderId="0" xfId="1" applyFont="1" applyFill="1" applyBorder="1" applyAlignment="1" applyProtection="1">
      <alignment horizontal="right" vertical="center" wrapText="1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7" fillId="0" borderId="1" xfId="5" applyFont="1" applyFill="1" applyBorder="1" applyAlignment="1">
      <alignment horizontal="left" vertical="center" wrapText="1"/>
    </xf>
    <xf numFmtId="176" fontId="27" fillId="0" borderId="1" xfId="5" applyNumberFormat="1" applyFont="1" applyFill="1" applyBorder="1" applyAlignment="1">
      <alignment vertical="center"/>
    </xf>
    <xf numFmtId="0" fontId="27" fillId="0" borderId="0" xfId="5" applyFont="1" applyFill="1" applyBorder="1" applyAlignment="1">
      <alignment horizontal="center" vertical="center" wrapText="1"/>
    </xf>
    <xf numFmtId="0" fontId="27" fillId="0" borderId="0" xfId="5" applyFont="1" applyFill="1" applyBorder="1" applyAlignment="1">
      <alignment vertical="center" wrapText="1"/>
    </xf>
    <xf numFmtId="176" fontId="27" fillId="0" borderId="0" xfId="5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7" fillId="0" borderId="0" xfId="5" applyFont="1" applyFill="1" applyBorder="1" applyAlignment="1">
      <alignment horizontal="left" vertical="center"/>
    </xf>
    <xf numFmtId="0" fontId="27" fillId="0" borderId="0" xfId="5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10" fontId="18" fillId="0" borderId="1" xfId="2" applyNumberFormat="1" applyFont="1" applyFill="1" applyBorder="1" applyAlignment="1">
      <alignment horizontal="right" vertical="center"/>
    </xf>
    <xf numFmtId="40" fontId="18" fillId="0" borderId="1" xfId="1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 shrinkToFi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 shrinkToFit="1"/>
    </xf>
    <xf numFmtId="0" fontId="27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27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Border="1">
      <alignment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38" fontId="27" fillId="0" borderId="1" xfId="1" applyFont="1" applyFill="1" applyBorder="1" applyAlignment="1">
      <alignment horizontal="right" vertical="center"/>
    </xf>
    <xf numFmtId="177" fontId="27" fillId="0" borderId="0" xfId="2" applyNumberFormat="1" applyFont="1" applyFill="1" applyBorder="1" applyAlignment="1">
      <alignment horizontal="right" vertical="center"/>
    </xf>
    <xf numFmtId="0" fontId="27" fillId="0" borderId="1" xfId="0" applyFont="1" applyFill="1" applyBorder="1">
      <alignment vertical="center"/>
    </xf>
    <xf numFmtId="38" fontId="27" fillId="0" borderId="1" xfId="1" applyFont="1" applyFill="1" applyBorder="1">
      <alignment vertical="center"/>
    </xf>
    <xf numFmtId="0" fontId="32" fillId="0" borderId="0" xfId="0" applyFont="1" applyFill="1" applyAlignment="1">
      <alignment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38" fontId="18" fillId="0" borderId="1" xfId="1" applyFont="1" applyFill="1" applyBorder="1">
      <alignment vertical="center"/>
    </xf>
    <xf numFmtId="0" fontId="18" fillId="4" borderId="0" xfId="0" applyFont="1" applyFill="1" applyAlignment="1">
      <alignment vertical="center"/>
    </xf>
    <xf numFmtId="0" fontId="18" fillId="4" borderId="0" xfId="0" applyFont="1" applyFill="1">
      <alignment vertical="center"/>
    </xf>
    <xf numFmtId="38" fontId="18" fillId="0" borderId="1" xfId="1" applyFont="1" applyFill="1" applyBorder="1" applyAlignment="1">
      <alignment horizontal="right" vertical="center" wrapText="1"/>
    </xf>
    <xf numFmtId="177" fontId="18" fillId="0" borderId="0" xfId="2" applyNumberFormat="1" applyFont="1" applyFill="1" applyBorder="1" applyAlignment="1">
      <alignment horizontal="right" vertical="center" wrapText="1"/>
    </xf>
    <xf numFmtId="0" fontId="27" fillId="0" borderId="1" xfId="0" quotePrefix="1" applyFont="1" applyFill="1" applyBorder="1" applyAlignment="1">
      <alignment horizontal="center" vertical="center"/>
    </xf>
    <xf numFmtId="0" fontId="27" fillId="4" borderId="1" xfId="5" applyFont="1" applyFill="1" applyBorder="1" applyAlignment="1">
      <alignment horizontal="center" vertical="center" wrapText="1"/>
    </xf>
    <xf numFmtId="38" fontId="18" fillId="3" borderId="1" xfId="1" applyFont="1" applyFill="1" applyBorder="1" applyAlignment="1">
      <alignment horizontal="right" vertical="center"/>
    </xf>
    <xf numFmtId="38" fontId="27" fillId="3" borderId="1" xfId="1" applyFont="1" applyFill="1" applyBorder="1" applyAlignment="1">
      <alignment horizontal="right" vertical="center"/>
    </xf>
    <xf numFmtId="0" fontId="12" fillId="0" borderId="0" xfId="14">
      <alignment vertical="center"/>
    </xf>
    <xf numFmtId="0" fontId="27" fillId="0" borderId="2" xfId="0" applyFont="1" applyFill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38" fontId="27" fillId="0" borderId="0" xfId="1" applyFont="1" applyFill="1" applyBorder="1" applyAlignment="1">
      <alignment horizontal="right" vertical="center"/>
    </xf>
    <xf numFmtId="0" fontId="27" fillId="4" borderId="1" xfId="5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</cellXfs>
  <cellStyles count="15">
    <cellStyle name="パーセント" xfId="2" builtinId="5"/>
    <cellStyle name="パーセント 2" xfId="4"/>
    <cellStyle name="ハイパーリンク" xfId="14" builtinId="8"/>
    <cellStyle name="ハイパーリンク 2" xfId="6"/>
    <cellStyle name="ハイパーリンク 3" xfId="12"/>
    <cellStyle name="桁区切り" xfId="1" builtinId="6"/>
    <cellStyle name="桁区切り 2" xfId="3"/>
    <cellStyle name="桁区切り 3" xfId="8"/>
    <cellStyle name="標準" xfId="0" builtinId="0"/>
    <cellStyle name="標準 2" xfId="7"/>
    <cellStyle name="標準 2 2" xfId="9"/>
    <cellStyle name="標準 2 3" xfId="10"/>
    <cellStyle name="標準 2 4" xfId="11"/>
    <cellStyle name="標準 2 5" xfId="13"/>
    <cellStyle name="標準 3" xfId="5"/>
  </cellStyles>
  <dxfs count="0"/>
  <tableStyles count="0" defaultTableStyle="TableStyleMedium9" defaultPivotStyle="PivotStyleLight16"/>
  <colors>
    <mruColors>
      <color rgb="FF8DB4E2"/>
      <color rgb="FF000000"/>
      <color rgb="FF99FF66"/>
      <color rgb="FF99FF99"/>
      <color rgb="FFFF9933"/>
      <color rgb="FFCC99FF"/>
      <color rgb="FFFFCC66"/>
      <color rgb="FFFF9999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940824769785126E-2"/>
          <c:y val="7.7476912608147014E-2"/>
          <c:w val="0.87825963788425065"/>
          <c:h val="0.70876810537571688"/>
        </c:manualLayout>
      </c:layout>
      <c:barChart>
        <c:barDir val="col"/>
        <c:grouping val="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189715584"/>
        <c:axId val="189717120"/>
      </c:barChart>
      <c:catAx>
        <c:axId val="18971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717120"/>
        <c:crosses val="autoZero"/>
        <c:auto val="1"/>
        <c:lblAlgn val="ctr"/>
        <c:lblOffset val="100"/>
        <c:noMultiLvlLbl val="0"/>
      </c:catAx>
      <c:valAx>
        <c:axId val="1897171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0">
                    <a:latin typeface="+mn-ea"/>
                    <a:ea typeface="+mn-ea"/>
                  </a:defRPr>
                </a:pPr>
                <a:r>
                  <a:rPr lang="en-US" altLang="ja-JP" sz="1100" b="0" i="0" baseline="0"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Total releases and transfers</a:t>
                </a:r>
                <a:r>
                  <a:rPr lang="ja-JP" altLang="ja-JP" sz="1100" b="0" i="0" baseline="0"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100" b="0" i="0" baseline="0"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100" b="0" i="0" baseline="0"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）</a:t>
                </a:r>
                <a:endParaRPr lang="ja-JP" altLang="ja-JP" sz="1100" b="0"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5256648862948075E-2"/>
              <c:y val="0.1996122175904482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18971558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0189886092770812"/>
          <c:y val="7.8649540315840413E-2"/>
          <c:w val="0.140631828354534"/>
          <c:h val="0.11663192890559847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air emissions by chemical, 2014</a:t>
            </a:r>
          </a:p>
        </c:rich>
      </c:tx>
      <c:layout>
        <c:manualLayout>
          <c:xMode val="edge"/>
          <c:yMode val="edge"/>
          <c:x val="9.6311376102956342E-2"/>
          <c:y val="4.343455768332438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31391881274021"/>
          <c:y val="0.1484837637767219"/>
          <c:w val="0.50419197258769599"/>
          <c:h val="0.83622108007954743"/>
        </c:manualLayout>
      </c:layout>
      <c:doughnutChart>
        <c:varyColors val="1"/>
        <c:ser>
          <c:idx val="0"/>
          <c:order val="0"/>
          <c:tx>
            <c:strRef>
              <c:f>'Fig. 1-4,5'!$I$54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ja-JP"/>
                      <a:t>xylene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20%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/>
                      <a:t>ethylbenzene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9.7%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ja-JP"/>
                      <a:t>dichloromethane; methylene dichloride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7.5%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ja-JP"/>
                      <a:t>n-hexane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7.2%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ja-JP"/>
                      <a:t>Other chemicals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1-4,5'!$D$55,'Fig. 1-4,5'!$D$56,'Fig. 1-4,5'!$D$57,'Fig. 1-4,5'!$D$58,'Fig. 1-4,5'!$D$59,'Fig. 1-4,5'!$D$61)</c:f>
              <c:strCache>
                <c:ptCount val="6"/>
                <c:pt idx="0">
                  <c:v>toluene </c:v>
                </c:pt>
                <c:pt idx="1">
                  <c:v>xylene</c:v>
                </c:pt>
                <c:pt idx="2">
                  <c:v>ethylbenzene</c:v>
                </c:pt>
                <c:pt idx="3">
                  <c:v>dichloromethane; methylene dichloride</c:v>
                </c:pt>
                <c:pt idx="4">
                  <c:v>n-hexane</c:v>
                </c:pt>
                <c:pt idx="5">
                  <c:v>Other chemicals</c:v>
                </c:pt>
              </c:strCache>
            </c:strRef>
          </c:cat>
          <c:val>
            <c:numRef>
              <c:f>('Fig. 1-4,5'!$I$55,'Fig. 1-4,5'!$I$56,'Fig. 1-4,5'!$I$57,'Fig. 1-4,5'!$I$58,'Fig. 1-4,5'!$I$59,'Fig. 1-4,5'!$I$61)</c:f>
              <c:numCache>
                <c:formatCode>#,##0_);[Red]\(#,##0\)</c:formatCode>
                <c:ptCount val="6"/>
                <c:pt idx="0">
                  <c:v>54426442.899999991</c:v>
                </c:pt>
                <c:pt idx="1">
                  <c:v>28396583.500000041</c:v>
                </c:pt>
                <c:pt idx="2">
                  <c:v>14599004.99999987</c:v>
                </c:pt>
                <c:pt idx="3">
                  <c:v>10496144.6</c:v>
                </c:pt>
                <c:pt idx="4">
                  <c:v>10292065.799999999</c:v>
                </c:pt>
                <c:pt idx="5">
                  <c:v>25684375.981406748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Off-site transfers </a:t>
            </a: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 waste</a:t>
            </a:r>
            <a:endParaRPr lang="ja-JP" altLang="ja-JP" sz="2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62,655</a:t>
            </a:r>
            <a:r>
              <a:rPr lang="en-US" altLang="ja-JP" sz="2000" b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 t</a:t>
            </a:r>
            <a:endParaRPr lang="ja-JP" altLang="en-US" sz="2000" b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1303798345961473"/>
          <c:y val="0.4153441526993377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032763829049671"/>
          <c:y val="6.9734319724807495E-2"/>
          <c:w val="0.77641539147229233"/>
          <c:h val="0.92058222400305889"/>
        </c:manualLayout>
      </c:layout>
      <c:doughnutChart>
        <c:varyColors val="1"/>
        <c:ser>
          <c:idx val="0"/>
          <c:order val="0"/>
          <c:tx>
            <c:v>廃棄物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-1.0722087401389452E-3"/>
                  <c:y val="3.247170580123178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chromium and chromium(III) compounds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27%</a:t>
                    </a:r>
                    <a:endParaRPr lang="ja-JP" altLang="ja-JP" sz="105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5176946999068938E-3"/>
                  <c:y val="2.656775929191691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lead compounds</a:t>
                    </a:r>
                    <a: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4.8%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5058982333022828E-3"/>
                  <c:y val="-4.4279598819861543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 chemicals
</a:t>
                    </a: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4.3%</a:t>
                    </a:r>
                    <a:endParaRPr lang="ja-JP" altLang="ja-JP" sz="105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2-17,18'!$D$60:$D$62,'Fig. 2-17,18'!$D$64)</c:f>
              <c:strCache>
                <c:ptCount val="4"/>
                <c:pt idx="0">
                  <c:v>manganese and its compounds </c:v>
                </c:pt>
                <c:pt idx="1">
                  <c:v>chromium and chromium(III) compounds</c:v>
                </c:pt>
                <c:pt idx="2">
                  <c:v>lead compounds</c:v>
                </c:pt>
                <c:pt idx="3">
                  <c:v>Other chemicals</c:v>
                </c:pt>
              </c:strCache>
            </c:strRef>
          </c:cat>
          <c:val>
            <c:numRef>
              <c:f>('Fig. 2-17,18'!$E$60:$E$62,'Fig. 2-17,18'!$E$64)</c:f>
              <c:numCache>
                <c:formatCode>#,##0_);[Red]\(#,##0\)</c:formatCode>
                <c:ptCount val="4"/>
                <c:pt idx="0">
                  <c:v>39989151.799999997</c:v>
                </c:pt>
                <c:pt idx="1">
                  <c:v>16997419.199999999</c:v>
                </c:pt>
                <c:pt idx="2">
                  <c:v>2989010.4</c:v>
                </c:pt>
                <c:pt idx="3">
                  <c:v>2679335.5065322816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58829960392"/>
          <c:y val="0.14759972222222223"/>
          <c:w val="0.6412215123897651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2-17,18'!$J$49:$J$64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2-17,18'!$K$49:$K$64</c:f>
              <c:numCache>
                <c:formatCode>#,##0_);[Red]\(#,##0\)</c:formatCode>
                <c:ptCount val="16"/>
                <c:pt idx="1">
                  <c:v>5267.7000000000007</c:v>
                </c:pt>
                <c:pt idx="4">
                  <c:v>7316.6</c:v>
                </c:pt>
                <c:pt idx="7">
                  <c:v>6609.9000000000024</c:v>
                </c:pt>
                <c:pt idx="10">
                  <c:v>19277.300000000003</c:v>
                </c:pt>
                <c:pt idx="13">
                  <c:v>20961.200000000004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2-17,18'!$J$49:$J$64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2-17,18'!$L$49:$L$60</c:f>
              <c:numCache>
                <c:formatCode>#,##0_);[Red]\(#,##0\)</c:formatCode>
                <c:ptCount val="12"/>
                <c:pt idx="1">
                  <c:v>47436</c:v>
                </c:pt>
                <c:pt idx="4">
                  <c:v>49008</c:v>
                </c:pt>
                <c:pt idx="7">
                  <c:v>49635</c:v>
                </c:pt>
                <c:pt idx="10">
                  <c:v>55696.3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2-17,18'!$J$49:$J$64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2-17,18'!$M$49:$M$60</c:f>
              <c:numCache>
                <c:formatCode>#,##0_);[Red]\(#,##0\)</c:formatCode>
                <c:ptCount val="12"/>
                <c:pt idx="1">
                  <c:v>78000</c:v>
                </c:pt>
                <c:pt idx="4">
                  <c:v>120000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2-17,18'!$J$49:$J$64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2-17,18'!$N$49:$N$60</c:f>
              <c:numCache>
                <c:formatCode>#,##0_);[Red]\(#,##0\)</c:formatCode>
                <c:ptCount val="12"/>
                <c:pt idx="1">
                  <c:v>2580</c:v>
                </c:pt>
                <c:pt idx="4">
                  <c:v>68100</c:v>
                </c:pt>
                <c:pt idx="7">
                  <c:v>42390</c:v>
                </c:pt>
                <c:pt idx="10">
                  <c:v>53910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2-17,18'!$J$49:$J$64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2-17,18'!$O$49:$O$60</c:f>
              <c:numCache>
                <c:formatCode>#,##0_);[Red]\(#,##0\)</c:formatCode>
                <c:ptCount val="12"/>
                <c:pt idx="2">
                  <c:v>1.1000000000000001</c:v>
                </c:pt>
                <c:pt idx="5">
                  <c:v>0.9</c:v>
                </c:pt>
                <c:pt idx="8">
                  <c:v>1.9000000000000001</c:v>
                </c:pt>
                <c:pt idx="11">
                  <c:v>5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2-17,18'!$J$49:$J$64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2-17,18'!$P$49:$P$64</c:f>
              <c:numCache>
                <c:formatCode>#,##0_);[Red]\(#,##0\)</c:formatCode>
                <c:ptCount val="16"/>
                <c:pt idx="2">
                  <c:v>16775757</c:v>
                </c:pt>
                <c:pt idx="5">
                  <c:v>36054023.600000001</c:v>
                </c:pt>
                <c:pt idx="8">
                  <c:v>40550097.200000003</c:v>
                </c:pt>
                <c:pt idx="11">
                  <c:v>37775151</c:v>
                </c:pt>
                <c:pt idx="14">
                  <c:v>39989151.799999997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4450432"/>
        <c:axId val="204456704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2-17,18'!$J$49:$J$64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2-17,18'!$Q$49:$Q$64</c:f>
              <c:numCache>
                <c:formatCode>#,##0_);[Red]\(#,##0\)</c:formatCode>
                <c:ptCount val="16"/>
                <c:pt idx="1">
                  <c:v>206</c:v>
                </c:pt>
                <c:pt idx="2">
                  <c:v>#N/A</c:v>
                </c:pt>
                <c:pt idx="3">
                  <c:v>#N/A</c:v>
                </c:pt>
                <c:pt idx="4">
                  <c:v>217</c:v>
                </c:pt>
                <c:pt idx="5">
                  <c:v>#N/A</c:v>
                </c:pt>
                <c:pt idx="6">
                  <c:v>#N/A</c:v>
                </c:pt>
                <c:pt idx="7">
                  <c:v>213</c:v>
                </c:pt>
                <c:pt idx="8">
                  <c:v>#N/A</c:v>
                </c:pt>
                <c:pt idx="9">
                  <c:v>#N/A</c:v>
                </c:pt>
                <c:pt idx="10">
                  <c:v>208</c:v>
                </c:pt>
                <c:pt idx="11">
                  <c:v>#N/A</c:v>
                </c:pt>
                <c:pt idx="12">
                  <c:v>#N/A</c:v>
                </c:pt>
                <c:pt idx="13">
                  <c:v>205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64896"/>
        <c:axId val="204458624"/>
      </c:lineChart>
      <c:catAx>
        <c:axId val="20445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4456704"/>
        <c:crosses val="autoZero"/>
        <c:auto val="1"/>
        <c:lblAlgn val="ctr"/>
        <c:lblOffset val="100"/>
        <c:noMultiLvlLbl val="0"/>
      </c:catAx>
      <c:valAx>
        <c:axId val="204456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487168128210192E-3"/>
              <c:y val="0.2957155515051327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4450432"/>
        <c:crosses val="autoZero"/>
        <c:crossBetween val="between"/>
      </c:valAx>
      <c:valAx>
        <c:axId val="20445862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640884611894815"/>
              <c:y val="0.220681115709162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4464896"/>
        <c:crosses val="max"/>
        <c:crossBetween val="between"/>
      </c:valAx>
      <c:catAx>
        <c:axId val="20446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45862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562197848332845"/>
          <c:w val="0.64409232422476748"/>
          <c:h val="0.74498371729816293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2-17,18'!$J$70:$J$85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2-17,18'!$K$70:$K$85</c:f>
              <c:numCache>
                <c:formatCode>#,##0_);[Red]\(#,##0\)</c:formatCode>
                <c:ptCount val="16"/>
                <c:pt idx="1">
                  <c:v>1523.9999999999998</c:v>
                </c:pt>
                <c:pt idx="4">
                  <c:v>3371.5999999999995</c:v>
                </c:pt>
                <c:pt idx="7">
                  <c:v>2944.3999999999992</c:v>
                </c:pt>
                <c:pt idx="10">
                  <c:v>3537.5</c:v>
                </c:pt>
                <c:pt idx="13">
                  <c:v>1805.8999999999999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2-17,18'!$J$70:$J$85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2-17,18'!$L$70:$L$81</c:f>
              <c:numCache>
                <c:formatCode>#,##0_);[Red]\(#,##0\)</c:formatCode>
                <c:ptCount val="12"/>
                <c:pt idx="1">
                  <c:v>5590.1</c:v>
                </c:pt>
                <c:pt idx="4">
                  <c:v>5698.1</c:v>
                </c:pt>
                <c:pt idx="7">
                  <c:v>4958.6000000000004</c:v>
                </c:pt>
                <c:pt idx="10">
                  <c:v>5086.9000000000005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2-17,18'!$J$70:$J$85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2-17,18'!$M$70:$M$81</c:f>
              <c:numCache>
                <c:formatCode>#,##0_);[Red]\(#,##0\)</c:formatCode>
                <c:ptCount val="12"/>
                <c:pt idx="1">
                  <c:v>23000</c:v>
                </c:pt>
                <c:pt idx="4">
                  <c:v>27000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2-17,18'!$J$70:$J$85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2-17,18'!$N$70:$N$81</c:f>
              <c:numCache>
                <c:formatCode>#,##0_);[Red]\(#,##0\)</c:formatCode>
                <c:ptCount val="12"/>
                <c:pt idx="1">
                  <c:v>19023</c:v>
                </c:pt>
                <c:pt idx="4">
                  <c:v>91015</c:v>
                </c:pt>
                <c:pt idx="7">
                  <c:v>63017</c:v>
                </c:pt>
                <c:pt idx="10">
                  <c:v>48160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2-17,18'!$J$70:$J$85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2-17,18'!$O$70:$O$81</c:f>
              <c:numCache>
                <c:formatCode>#,##0_);[Red]\(#,##0\)</c:formatCode>
                <c:ptCount val="12"/>
                <c:pt idx="2">
                  <c:v>0.9</c:v>
                </c:pt>
                <c:pt idx="5">
                  <c:v>1.4</c:v>
                </c:pt>
                <c:pt idx="8">
                  <c:v>0.6</c:v>
                </c:pt>
                <c:pt idx="11">
                  <c:v>4.7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2-17,18'!$J$70:$J$85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2-17,18'!$P$70:$P$85</c:f>
              <c:numCache>
                <c:formatCode>#,##0_);[Red]\(#,##0\)</c:formatCode>
                <c:ptCount val="16"/>
                <c:pt idx="2">
                  <c:v>10914472</c:v>
                </c:pt>
                <c:pt idx="5">
                  <c:v>13856030</c:v>
                </c:pt>
                <c:pt idx="8">
                  <c:v>13554545.300000001</c:v>
                </c:pt>
                <c:pt idx="11">
                  <c:v>14858819.800000001</c:v>
                </c:pt>
                <c:pt idx="14">
                  <c:v>16997419.199999999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4511104"/>
        <c:axId val="204517376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2-17,18'!$J$70:$J$85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2-17,18'!$Q$70:$Q$85</c:f>
              <c:numCache>
                <c:formatCode>#,##0_);[Red]\(#,##0\)</c:formatCode>
                <c:ptCount val="16"/>
                <c:pt idx="1">
                  <c:v>159</c:v>
                </c:pt>
                <c:pt idx="2">
                  <c:v>#N/A</c:v>
                </c:pt>
                <c:pt idx="3">
                  <c:v>#N/A</c:v>
                </c:pt>
                <c:pt idx="4">
                  <c:v>165</c:v>
                </c:pt>
                <c:pt idx="5">
                  <c:v>#N/A</c:v>
                </c:pt>
                <c:pt idx="6">
                  <c:v>#N/A</c:v>
                </c:pt>
                <c:pt idx="7">
                  <c:v>164</c:v>
                </c:pt>
                <c:pt idx="8">
                  <c:v>#N/A</c:v>
                </c:pt>
                <c:pt idx="9">
                  <c:v>#N/A</c:v>
                </c:pt>
                <c:pt idx="10">
                  <c:v>162</c:v>
                </c:pt>
                <c:pt idx="11">
                  <c:v>#N/A</c:v>
                </c:pt>
                <c:pt idx="12">
                  <c:v>#N/A</c:v>
                </c:pt>
                <c:pt idx="13">
                  <c:v>161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21472"/>
        <c:axId val="204519296"/>
      </c:lineChart>
      <c:catAx>
        <c:axId val="2045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4517376"/>
        <c:crosses val="autoZero"/>
        <c:auto val="1"/>
        <c:lblAlgn val="ctr"/>
        <c:lblOffset val="100"/>
        <c:noMultiLvlLbl val="0"/>
      </c:catAx>
      <c:valAx>
        <c:axId val="204517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5273156418795184E-2"/>
              <c:y val="0.307430351977745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4511104"/>
        <c:crosses val="autoZero"/>
        <c:crossBetween val="between"/>
      </c:valAx>
      <c:valAx>
        <c:axId val="20451929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49346252664028"/>
              <c:y val="0.230694820257218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4521472"/>
        <c:crosses val="max"/>
        <c:crossBetween val="between"/>
      </c:valAx>
      <c:catAx>
        <c:axId val="20452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51929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7581144753256464"/>
          <c:w val="0.6237542261239043"/>
          <c:h val="0.72539200808192772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2-17,18'!$J$91:$J$106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2-17,18'!$K$91:$K$106</c:f>
              <c:numCache>
                <c:formatCode>#,##0_);[Red]\(#,##0\)</c:formatCode>
                <c:ptCount val="16"/>
                <c:pt idx="1">
                  <c:v>247.4</c:v>
                </c:pt>
                <c:pt idx="4">
                  <c:v>414.30000000000007</c:v>
                </c:pt>
                <c:pt idx="7">
                  <c:v>407</c:v>
                </c:pt>
                <c:pt idx="10">
                  <c:v>391.4</c:v>
                </c:pt>
                <c:pt idx="13">
                  <c:v>433.7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2-17,18'!$J$91:$J$106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2-17,18'!$L$91:$L$102</c:f>
              <c:numCache>
                <c:formatCode>#,##0_);[Red]\(#,##0\)</c:formatCode>
                <c:ptCount val="12"/>
                <c:pt idx="1">
                  <c:v>343.9</c:v>
                </c:pt>
                <c:pt idx="4">
                  <c:v>263.60000000000002</c:v>
                </c:pt>
                <c:pt idx="7">
                  <c:v>285.60000000000002</c:v>
                </c:pt>
                <c:pt idx="10">
                  <c:v>262.39999999999998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2-17,18'!$J$91:$J$106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2-17,18'!$M$91:$M$102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2-17,18'!$J$91:$J$106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2-17,18'!$N$91:$N$102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2-17,18'!$J$91:$J$106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2-17,18'!$O$91:$O$106</c:f>
              <c:numCache>
                <c:formatCode>#,##0_);[Red]\(#,##0\)</c:formatCode>
                <c:ptCount val="16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  <c:pt idx="14">
                  <c:v>1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2-17,18'!$J$91:$J$106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2-17,18'!$P$91:$P$106</c:f>
              <c:numCache>
                <c:formatCode>#,##0_);[Red]\(#,##0\)</c:formatCode>
                <c:ptCount val="16"/>
                <c:pt idx="2">
                  <c:v>2521357.7000000002</c:v>
                </c:pt>
                <c:pt idx="5">
                  <c:v>3448303.6</c:v>
                </c:pt>
                <c:pt idx="8">
                  <c:v>2994014.9</c:v>
                </c:pt>
                <c:pt idx="11">
                  <c:v>3051519.3</c:v>
                </c:pt>
                <c:pt idx="14">
                  <c:v>2989010.4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5825152"/>
        <c:axId val="205827072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2-17,18'!$J$91:$J$106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2-17,18'!$Q$91:$Q$106</c:f>
              <c:numCache>
                <c:formatCode>#,##0_);[Red]\(#,##0\)</c:formatCode>
                <c:ptCount val="16"/>
                <c:pt idx="1">
                  <c:v>49</c:v>
                </c:pt>
                <c:pt idx="2">
                  <c:v>#N/A</c:v>
                </c:pt>
                <c:pt idx="3">
                  <c:v>#N/A</c:v>
                </c:pt>
                <c:pt idx="4">
                  <c:v>53</c:v>
                </c:pt>
                <c:pt idx="5">
                  <c:v>#N/A</c:v>
                </c:pt>
                <c:pt idx="6">
                  <c:v>#N/A</c:v>
                </c:pt>
                <c:pt idx="7">
                  <c:v>58</c:v>
                </c:pt>
                <c:pt idx="8">
                  <c:v>#N/A</c:v>
                </c:pt>
                <c:pt idx="9">
                  <c:v>#N/A</c:v>
                </c:pt>
                <c:pt idx="10">
                  <c:v>57</c:v>
                </c:pt>
                <c:pt idx="11">
                  <c:v>#N/A</c:v>
                </c:pt>
                <c:pt idx="12">
                  <c:v>#N/A</c:v>
                </c:pt>
                <c:pt idx="13">
                  <c:v>55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843456"/>
        <c:axId val="205841536"/>
      </c:lineChart>
      <c:catAx>
        <c:axId val="20582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827072"/>
        <c:crosses val="autoZero"/>
        <c:auto val="1"/>
        <c:lblAlgn val="ctr"/>
        <c:lblOffset val="100"/>
        <c:noMultiLvlLbl val="0"/>
      </c:catAx>
      <c:valAx>
        <c:axId val="205827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4.4426347312054113E-3"/>
              <c:y val="0.3215070867376488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5825152"/>
        <c:crosses val="autoZero"/>
        <c:crossBetween val="between"/>
      </c:valAx>
      <c:valAx>
        <c:axId val="20584153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332104279366343"/>
              <c:y val="0.241071239051717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843456"/>
        <c:crosses val="max"/>
        <c:crossBetween val="between"/>
      </c:valAx>
      <c:catAx>
        <c:axId val="20584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584153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Air emissions</a:t>
            </a:r>
            <a:endParaRPr lang="en-US" altLang="ja-JP" sz="2000" b="0" i="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36,079 t</a:t>
            </a:r>
            <a:endParaRPr lang="ja-JP" altLang="ja-JP" sz="20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544578120453671"/>
          <c:y val="0.437332662910580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38677137475647"/>
          <c:y val="4.8804054625129115E-2"/>
          <c:w val="0.57500545836459871"/>
          <c:h val="0.92997066661700567"/>
        </c:manualLayout>
      </c:layout>
      <c:doughnutChart>
        <c:varyColors val="1"/>
        <c:ser>
          <c:idx val="0"/>
          <c:order val="0"/>
          <c:tx>
            <c:v>大気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0"/>
              <c:layout>
                <c:manualLayout>
                  <c:x val="-1.8119457158184288E-3"/>
                  <c:y val="7.80529592401396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0172291783182861E-2"/>
                  <c:y val="-7.0044375778431714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toluene 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26%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5281293871913993E-3"/>
                  <c:y val="3.602444272621825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ethylbenzene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23%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 chemicals</a:t>
                    </a:r>
                    <a: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12%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2-19,20'!$D$49:$D$51,'Fig. 2-19,20'!$D$53)</c:f>
              <c:strCache>
                <c:ptCount val="4"/>
                <c:pt idx="0">
                  <c:v>xylene</c:v>
                </c:pt>
                <c:pt idx="1">
                  <c:v>toluene </c:v>
                </c:pt>
                <c:pt idx="2">
                  <c:v>ethylbenzene</c:v>
                </c:pt>
                <c:pt idx="3">
                  <c:v>Other chemicals</c:v>
                </c:pt>
              </c:strCache>
            </c:strRef>
          </c:cat>
          <c:val>
            <c:numRef>
              <c:f>('Fig. 2-19,20'!$E$49:$E$51,'Fig. 2-19,20'!$E$53)</c:f>
              <c:numCache>
                <c:formatCode>#,##0_);[Red]\(#,##0\)</c:formatCode>
                <c:ptCount val="4"/>
                <c:pt idx="0">
                  <c:v>14280357.799999997</c:v>
                </c:pt>
                <c:pt idx="1">
                  <c:v>9372611</c:v>
                </c:pt>
                <c:pt idx="2">
                  <c:v>8260819.5999999996</c:v>
                </c:pt>
                <c:pt idx="3">
                  <c:v>4164730.8004085347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Off-site transfers </a:t>
            </a: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 waste</a:t>
            </a:r>
            <a:endParaRPr lang="ja-JP" altLang="ja-JP" sz="2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4,889</a:t>
            </a:r>
            <a:r>
              <a:rPr lang="en-US" altLang="ja-JP" sz="2000" b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 t</a:t>
            </a:r>
            <a:endParaRPr lang="ja-JP" altLang="en-US" sz="2000" b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1303798345961473"/>
          <c:y val="0.4153441526993377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032763829049671"/>
          <c:y val="6.9734319724807495E-2"/>
          <c:w val="0.77641539147229233"/>
          <c:h val="0.92058222400305889"/>
        </c:manualLayout>
      </c:layout>
      <c:doughnutChart>
        <c:varyColors val="1"/>
        <c:ser>
          <c:idx val="0"/>
          <c:order val="0"/>
          <c:tx>
            <c:v>廃棄物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-1.861322761906488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xylene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19%</a:t>
                    </a:r>
                    <a:endParaRPr lang="ja-JP" altLang="ja-JP" sz="105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2-19,20'!$D$60:$D$62,'Fig. 2-19,20'!$D$64)</c:f>
              <c:strCache>
                <c:ptCount val="4"/>
                <c:pt idx="0">
                  <c:v>toluene </c:v>
                </c:pt>
                <c:pt idx="1">
                  <c:v>xylene</c:v>
                </c:pt>
                <c:pt idx="2">
                  <c:v>manganese and its compounds </c:v>
                </c:pt>
                <c:pt idx="3">
                  <c:v>Other chemicals</c:v>
                </c:pt>
              </c:strCache>
            </c:strRef>
          </c:cat>
          <c:val>
            <c:numRef>
              <c:f>('Fig. 2-19,20'!$E$60:$E$62,'Fig. 2-19,20'!$E$64)</c:f>
              <c:numCache>
                <c:formatCode>#,##0_);[Red]\(#,##0\)</c:formatCode>
                <c:ptCount val="4"/>
                <c:pt idx="0">
                  <c:v>1121741.5</c:v>
                </c:pt>
                <c:pt idx="1">
                  <c:v>947969.6</c:v>
                </c:pt>
                <c:pt idx="2">
                  <c:v>520049.4</c:v>
                </c:pt>
                <c:pt idx="3">
                  <c:v>2298964.2008307837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 orientation="portrait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58829960392"/>
          <c:y val="0.14759972222222223"/>
          <c:w val="0.6412215123897651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2-19,20'!$J$49:$J$64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2-19,20'!$K$49:$K$64</c:f>
              <c:numCache>
                <c:formatCode>#,##0_);[Red]\(#,##0\)</c:formatCode>
                <c:ptCount val="16"/>
                <c:pt idx="1">
                  <c:v>15549155.5</c:v>
                </c:pt>
                <c:pt idx="4">
                  <c:v>15661816.6</c:v>
                </c:pt>
                <c:pt idx="7">
                  <c:v>14879303.099999998</c:v>
                </c:pt>
                <c:pt idx="10">
                  <c:v>13630694</c:v>
                </c:pt>
                <c:pt idx="13">
                  <c:v>14280357.799999997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2-19,20'!$J$49:$J$64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2-19,20'!$L$49:$L$60</c:f>
              <c:numCache>
                <c:formatCode>#,##0_);[Red]\(#,##0\)</c:formatCode>
                <c:ptCount val="12"/>
                <c:pt idx="1">
                  <c:v>52</c:v>
                </c:pt>
                <c:pt idx="4">
                  <c:v>51</c:v>
                </c:pt>
                <c:pt idx="7">
                  <c:v>52</c:v>
                </c:pt>
                <c:pt idx="10">
                  <c:v>20.8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2-19,20'!$J$49:$J$64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2-19,20'!$M$49:$M$60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2-19,20'!$J$49:$J$64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2-19,20'!$N$49:$N$60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2-19,20'!$J$49:$J$64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2-19,20'!$O$49:$O$60</c:f>
              <c:numCache>
                <c:formatCode>#,##0_);[Red]\(#,##0\)</c:formatCode>
                <c:ptCount val="12"/>
                <c:pt idx="2">
                  <c:v>1509.6</c:v>
                </c:pt>
                <c:pt idx="5">
                  <c:v>1513.9</c:v>
                </c:pt>
                <c:pt idx="8">
                  <c:v>1486</c:v>
                </c:pt>
                <c:pt idx="11">
                  <c:v>1467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2-19,20'!$J$49:$J$64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2-19,20'!$P$49:$P$64</c:f>
              <c:numCache>
                <c:formatCode>#,##0_);[Red]\(#,##0\)</c:formatCode>
                <c:ptCount val="16"/>
                <c:pt idx="2">
                  <c:v>1356757.4</c:v>
                </c:pt>
                <c:pt idx="5">
                  <c:v>1129572.3</c:v>
                </c:pt>
                <c:pt idx="8">
                  <c:v>1081482.7999999998</c:v>
                </c:pt>
                <c:pt idx="11">
                  <c:v>907138.1</c:v>
                </c:pt>
                <c:pt idx="14">
                  <c:v>947969.6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5774848"/>
        <c:axId val="205776768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2-19,20'!$J$49:$J$64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2-19,20'!$Q$49:$Q$64</c:f>
              <c:numCache>
                <c:formatCode>#,##0_);[Red]\(#,##0\)</c:formatCode>
                <c:ptCount val="16"/>
                <c:pt idx="1">
                  <c:v>670</c:v>
                </c:pt>
                <c:pt idx="2">
                  <c:v>#N/A</c:v>
                </c:pt>
                <c:pt idx="3">
                  <c:v>#N/A</c:v>
                </c:pt>
                <c:pt idx="4">
                  <c:v>648</c:v>
                </c:pt>
                <c:pt idx="5">
                  <c:v>#N/A</c:v>
                </c:pt>
                <c:pt idx="6">
                  <c:v>#N/A</c:v>
                </c:pt>
                <c:pt idx="7">
                  <c:v>647</c:v>
                </c:pt>
                <c:pt idx="8">
                  <c:v>#N/A</c:v>
                </c:pt>
                <c:pt idx="9">
                  <c:v>#N/A</c:v>
                </c:pt>
                <c:pt idx="10">
                  <c:v>651</c:v>
                </c:pt>
                <c:pt idx="11">
                  <c:v>#N/A</c:v>
                </c:pt>
                <c:pt idx="12">
                  <c:v>#N/A</c:v>
                </c:pt>
                <c:pt idx="13">
                  <c:v>641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80864"/>
        <c:axId val="205778944"/>
      </c:lineChart>
      <c:catAx>
        <c:axId val="20577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776768"/>
        <c:crosses val="autoZero"/>
        <c:auto val="1"/>
        <c:lblAlgn val="ctr"/>
        <c:lblOffset val="100"/>
        <c:noMultiLvlLbl val="0"/>
      </c:catAx>
      <c:valAx>
        <c:axId val="205776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487623377718971E-3"/>
              <c:y val="0.3093573492348549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5774848"/>
        <c:crosses val="autoZero"/>
        <c:crossBetween val="between"/>
      </c:valAx>
      <c:valAx>
        <c:axId val="20577894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640902572117413"/>
              <c:y val="0.229119097228687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780864"/>
        <c:crosses val="max"/>
        <c:crossBetween val="between"/>
      </c:valAx>
      <c:catAx>
        <c:axId val="20578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577894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562197848332845"/>
          <c:w val="0.64409232422476748"/>
          <c:h val="0.74498371729816293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2-19,20'!$J$70:$J$85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2-19,20'!$K$70:$K$85</c:f>
              <c:numCache>
                <c:formatCode>#,##0_);[Red]\(#,##0\)</c:formatCode>
                <c:ptCount val="16"/>
                <c:pt idx="1">
                  <c:v>10416036.5</c:v>
                </c:pt>
                <c:pt idx="4">
                  <c:v>9866057.6999999993</c:v>
                </c:pt>
                <c:pt idx="7">
                  <c:v>9733750.0000000019</c:v>
                </c:pt>
                <c:pt idx="10">
                  <c:v>9289976.6999999993</c:v>
                </c:pt>
                <c:pt idx="13">
                  <c:v>9372611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2-19,20'!$J$70:$J$85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2-19,20'!$L$70:$L$81</c:f>
              <c:numCache>
                <c:formatCode>#,##0_);[Red]\(#,##0\)</c:formatCode>
                <c:ptCount val="12"/>
                <c:pt idx="1">
                  <c:v>2174.4</c:v>
                </c:pt>
                <c:pt idx="4">
                  <c:v>1975.6</c:v>
                </c:pt>
                <c:pt idx="7">
                  <c:v>1877.1</c:v>
                </c:pt>
                <c:pt idx="10">
                  <c:v>1673.5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2-19,20'!$J$70:$J$85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2-19,20'!$M$70:$M$81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2-19,20'!$J$70:$J$85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2-19,20'!$N$70:$N$81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2-19,20'!$J$70:$J$85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2-19,20'!$O$70:$O$81</c:f>
              <c:numCache>
                <c:formatCode>#,##0_);[Red]\(#,##0\)</c:formatCode>
                <c:ptCount val="12"/>
                <c:pt idx="2">
                  <c:v>4825.6000000000004</c:v>
                </c:pt>
                <c:pt idx="5">
                  <c:v>4773.9000000000005</c:v>
                </c:pt>
                <c:pt idx="8">
                  <c:v>4773.9000000000005</c:v>
                </c:pt>
                <c:pt idx="11">
                  <c:v>4613.9000000000005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2-19,20'!$J$70:$J$85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2-19,20'!$P$70:$P$85</c:f>
              <c:numCache>
                <c:formatCode>#,##0_);[Red]\(#,##0\)</c:formatCode>
                <c:ptCount val="16"/>
                <c:pt idx="2">
                  <c:v>994417.49999999977</c:v>
                </c:pt>
                <c:pt idx="5">
                  <c:v>988736.99999999988</c:v>
                </c:pt>
                <c:pt idx="8">
                  <c:v>939662.69999999984</c:v>
                </c:pt>
                <c:pt idx="11">
                  <c:v>917997.3</c:v>
                </c:pt>
                <c:pt idx="14">
                  <c:v>1121741.5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5966336"/>
        <c:axId val="205976704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2-19,20'!$J$70:$J$85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2-19,20'!$Q$70:$Q$85</c:f>
              <c:numCache>
                <c:formatCode>#,##0_);[Red]\(#,##0\)</c:formatCode>
                <c:ptCount val="16"/>
                <c:pt idx="1">
                  <c:v>682</c:v>
                </c:pt>
                <c:pt idx="2">
                  <c:v>#N/A</c:v>
                </c:pt>
                <c:pt idx="3">
                  <c:v>#N/A</c:v>
                </c:pt>
                <c:pt idx="4">
                  <c:v>670</c:v>
                </c:pt>
                <c:pt idx="5">
                  <c:v>#N/A</c:v>
                </c:pt>
                <c:pt idx="6">
                  <c:v>#N/A</c:v>
                </c:pt>
                <c:pt idx="7">
                  <c:v>660</c:v>
                </c:pt>
                <c:pt idx="8">
                  <c:v>#N/A</c:v>
                </c:pt>
                <c:pt idx="9">
                  <c:v>#N/A</c:v>
                </c:pt>
                <c:pt idx="10">
                  <c:v>654</c:v>
                </c:pt>
                <c:pt idx="11">
                  <c:v>#N/A</c:v>
                </c:pt>
                <c:pt idx="12">
                  <c:v>#N/A</c:v>
                </c:pt>
                <c:pt idx="13">
                  <c:v>653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80800"/>
        <c:axId val="205978624"/>
      </c:lineChart>
      <c:catAx>
        <c:axId val="20596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976704"/>
        <c:crosses val="autoZero"/>
        <c:auto val="1"/>
        <c:lblAlgn val="ctr"/>
        <c:lblOffset val="100"/>
        <c:noMultiLvlLbl val="0"/>
      </c:catAx>
      <c:valAx>
        <c:axId val="205976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10603911486281E-2"/>
              <c:y val="0.3158415969926761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5966336"/>
        <c:crosses val="autoZero"/>
        <c:crossBetween val="between"/>
      </c:valAx>
      <c:valAx>
        <c:axId val="20597862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071573716822364"/>
              <c:y val="0.2392861926674876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980800"/>
        <c:crosses val="max"/>
        <c:crossBetween val="between"/>
      </c:valAx>
      <c:catAx>
        <c:axId val="205980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597862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7581144753256464"/>
          <c:w val="0.6237542261239043"/>
          <c:h val="0.72539200808192772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2-19,20'!$J$91:$J$106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2-19,20'!$K$91:$K$106</c:f>
              <c:numCache>
                <c:formatCode>#,##0_);[Red]\(#,##0\)</c:formatCode>
                <c:ptCount val="16"/>
                <c:pt idx="1">
                  <c:v>8533438.7999999989</c:v>
                </c:pt>
                <c:pt idx="4">
                  <c:v>8327987.1999999993</c:v>
                </c:pt>
                <c:pt idx="7">
                  <c:v>7882457.3000000007</c:v>
                </c:pt>
                <c:pt idx="10">
                  <c:v>7735986.7999999989</c:v>
                </c:pt>
                <c:pt idx="13">
                  <c:v>8260819.5999999996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2-19,20'!$J$91:$J$106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2-19,20'!$L$91:$L$102</c:f>
              <c:numCache>
                <c:formatCode>#,##0_);[Red]\(#,##0\)</c:formatCode>
                <c:ptCount val="12"/>
                <c:pt idx="1">
                  <c:v>52.4</c:v>
                </c:pt>
                <c:pt idx="4">
                  <c:v>52.1</c:v>
                </c:pt>
                <c:pt idx="7">
                  <c:v>52.1</c:v>
                </c:pt>
                <c:pt idx="10">
                  <c:v>20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2-19,20'!$J$91:$J$106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2-19,20'!$M$91:$M$102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2-19,20'!$J$91:$J$106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2-19,20'!$N$91:$N$102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2-19,20'!$J$91:$J$106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2-19,20'!$O$91:$O$106</c:f>
              <c:numCache>
                <c:formatCode>#,##0_);[Red]\(#,##0\)</c:formatCode>
                <c:ptCount val="16"/>
                <c:pt idx="2">
                  <c:v>1620.3999999999999</c:v>
                </c:pt>
                <c:pt idx="5">
                  <c:v>1822.9</c:v>
                </c:pt>
                <c:pt idx="8">
                  <c:v>1790.9</c:v>
                </c:pt>
                <c:pt idx="11">
                  <c:v>1772.9</c:v>
                </c:pt>
                <c:pt idx="14">
                  <c:v>1765.9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2-19,20'!$J$91:$J$106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2-19,20'!$P$91:$P$106</c:f>
              <c:numCache>
                <c:formatCode>#,##0_);[Red]\(#,##0\)</c:formatCode>
                <c:ptCount val="16"/>
                <c:pt idx="2">
                  <c:v>467387.89999999997</c:v>
                </c:pt>
                <c:pt idx="5">
                  <c:v>539740.4</c:v>
                </c:pt>
                <c:pt idx="8">
                  <c:v>554713.4</c:v>
                </c:pt>
                <c:pt idx="11">
                  <c:v>434292</c:v>
                </c:pt>
                <c:pt idx="14">
                  <c:v>479247.3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035200"/>
        <c:axId val="206045568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2-19,20'!$J$91:$J$106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2-19,20'!$Q$91:$Q$106</c:f>
              <c:numCache>
                <c:formatCode>#,##0_);[Red]\(#,##0\)</c:formatCode>
                <c:ptCount val="16"/>
                <c:pt idx="1">
                  <c:v>442</c:v>
                </c:pt>
                <c:pt idx="2">
                  <c:v>#N/A</c:v>
                </c:pt>
                <c:pt idx="3">
                  <c:v>#N/A</c:v>
                </c:pt>
                <c:pt idx="4">
                  <c:v>432</c:v>
                </c:pt>
                <c:pt idx="5">
                  <c:v>#N/A</c:v>
                </c:pt>
                <c:pt idx="6">
                  <c:v>#N/A</c:v>
                </c:pt>
                <c:pt idx="7">
                  <c:v>445</c:v>
                </c:pt>
                <c:pt idx="8">
                  <c:v>#N/A</c:v>
                </c:pt>
                <c:pt idx="9">
                  <c:v>#N/A</c:v>
                </c:pt>
                <c:pt idx="10">
                  <c:v>454</c:v>
                </c:pt>
                <c:pt idx="11">
                  <c:v>#N/A</c:v>
                </c:pt>
                <c:pt idx="12">
                  <c:v>#N/A</c:v>
                </c:pt>
                <c:pt idx="13">
                  <c:v>452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49664"/>
        <c:axId val="206047488"/>
      </c:lineChart>
      <c:catAx>
        <c:axId val="20603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045568"/>
        <c:crosses val="autoZero"/>
        <c:auto val="1"/>
        <c:lblAlgn val="ctr"/>
        <c:lblOffset val="100"/>
        <c:noMultiLvlLbl val="0"/>
      </c:catAx>
      <c:valAx>
        <c:axId val="206045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0359078719026292E-2"/>
              <c:y val="0.3381252526559190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6035200"/>
        <c:crosses val="autoZero"/>
        <c:crossBetween val="between"/>
      </c:valAx>
      <c:valAx>
        <c:axId val="20604748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623945383138416"/>
              <c:y val="0.260553552274846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6049664"/>
        <c:crosses val="max"/>
        <c:crossBetween val="between"/>
      </c:valAx>
      <c:catAx>
        <c:axId val="206049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604748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Air emissions</a:t>
            </a:r>
            <a:endParaRPr lang="en-US" altLang="ja-JP" sz="2000" b="0" i="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19,450 t</a:t>
            </a:r>
            <a:endParaRPr lang="ja-JP" altLang="ja-JP" sz="20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544578120453671"/>
          <c:y val="0.437332662910580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38677137475647"/>
          <c:y val="4.8804054625129115E-2"/>
          <c:w val="0.57500545836459871"/>
          <c:h val="0.92997066661700567"/>
        </c:manualLayout>
      </c:layout>
      <c:doughnutChart>
        <c:varyColors val="1"/>
        <c:ser>
          <c:idx val="0"/>
          <c:order val="0"/>
          <c:tx>
            <c:v>大気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-3.0103737032870892E-2"/>
                  <c:y val="1.701217172414851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/>
                      <a:t>dichloromethane; methylene dichloride</a:t>
                    </a:r>
                    <a:r>
                      <a:rPr lang="ja-JP" altLang="en-US" sz="1200"/>
                      <a:t>
</a:t>
                    </a:r>
                    <a:r>
                      <a:rPr lang="en-US" altLang="ja-JP" sz="1200"/>
                      <a:t>9%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9.656453110492108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en-US" sz="1200"/>
                      <a:t>N,N-dimethylformamide</a:t>
                    </a:r>
                    <a:r>
                      <a:rPr lang="ja-JP" altLang="en-US" sz="1200"/>
                      <a:t>
</a:t>
                    </a:r>
                    <a:r>
                      <a:rPr lang="en-US" altLang="ja-JP" sz="1200"/>
                      <a:t>7.0%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2-21,22'!$D$49:$D$51,'Fig. 2-21,22'!$D$53)</c:f>
              <c:strCache>
                <c:ptCount val="4"/>
                <c:pt idx="0">
                  <c:v>toluene </c:v>
                </c:pt>
                <c:pt idx="1">
                  <c:v>dichloromethane; methylene dichloride</c:v>
                </c:pt>
                <c:pt idx="2">
                  <c:v>N,N-dimethylformamide</c:v>
                </c:pt>
                <c:pt idx="3">
                  <c:v>Other chemicals</c:v>
                </c:pt>
              </c:strCache>
            </c:strRef>
          </c:cat>
          <c:val>
            <c:numRef>
              <c:f>('Fig. 2-21,22'!$E$49:$E$51,'Fig. 2-21,22'!$E$53)</c:f>
              <c:numCache>
                <c:formatCode>#,##0_);[Red]\(#,##0\)</c:formatCode>
                <c:ptCount val="4"/>
                <c:pt idx="0">
                  <c:v>11864199.199999999</c:v>
                </c:pt>
                <c:pt idx="1">
                  <c:v>1827231</c:v>
                </c:pt>
                <c:pt idx="2">
                  <c:v>1358581.1</c:v>
                </c:pt>
                <c:pt idx="3">
                  <c:v>4399553.9002422113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7708333333334"/>
          <c:y val="0.16642222222222222"/>
          <c:w val="0.63072104965164122"/>
          <c:h val="0.754637178977860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1-6,7'!$B$53</c:f>
              <c:strCache>
                <c:ptCount val="1"/>
                <c:pt idx="0">
                  <c:v>Surface water discharges in waste(kg)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1-6,7'!$E$55:$I$55</c:f>
              <c:numCache>
                <c:formatCode>#,##0_);[Red]\(#,##0\)</c:formatCode>
                <c:ptCount val="5"/>
                <c:pt idx="0">
                  <c:v>3074106.9000000008</c:v>
                </c:pt>
                <c:pt idx="1">
                  <c:v>2950098.2000000025</c:v>
                </c:pt>
                <c:pt idx="2">
                  <c:v>2551517.2000000044</c:v>
                </c:pt>
                <c:pt idx="3">
                  <c:v>2520024.5</c:v>
                </c:pt>
                <c:pt idx="4">
                  <c:v>2416704.5000000023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7065728"/>
        <c:axId val="198202496"/>
      </c:barChart>
      <c:lineChart>
        <c:grouping val="standard"/>
        <c:varyColors val="0"/>
        <c:ser>
          <c:idx val="0"/>
          <c:order val="0"/>
          <c:tx>
            <c:strRef>
              <c:f>'Fig. 1-6,7'!$B$65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1-6,7'!$E$67:$I$67</c:f>
              <c:numCache>
                <c:formatCode>#,##0_);[Red]\(#,##0\)</c:formatCode>
                <c:ptCount val="5"/>
                <c:pt idx="0">
                  <c:v>4007</c:v>
                </c:pt>
                <c:pt idx="1">
                  <c:v>4052</c:v>
                </c:pt>
                <c:pt idx="2">
                  <c:v>4032</c:v>
                </c:pt>
                <c:pt idx="3">
                  <c:v>4017</c:v>
                </c:pt>
                <c:pt idx="4">
                  <c:v>3998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06592"/>
        <c:axId val="198204416"/>
      </c:lineChart>
      <c:catAx>
        <c:axId val="19706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202496"/>
        <c:crosses val="autoZero"/>
        <c:auto val="1"/>
        <c:lblAlgn val="ctr"/>
        <c:lblOffset val="100"/>
        <c:noMultiLvlLbl val="0"/>
      </c:catAx>
      <c:valAx>
        <c:axId val="1982024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Surface water discharges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413966426426828E-3"/>
              <c:y val="0.1211519328237405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7065728"/>
        <c:crosses val="autoZero"/>
        <c:crossBetween val="between"/>
      </c:valAx>
      <c:valAx>
        <c:axId val="198204416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314337337600929"/>
              <c:y val="0.2248334534805768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206592"/>
        <c:crosses val="max"/>
        <c:crossBetween val="between"/>
      </c:valAx>
      <c:catAx>
        <c:axId val="19820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204416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9007052428563518"/>
          <c:y val="0.15453212534710561"/>
          <c:w val="0.51564132820892161"/>
          <c:h val="9.9008611111111117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Off-site transfers </a:t>
            </a: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 waste</a:t>
            </a:r>
            <a:endParaRPr lang="ja-JP" altLang="ja-JP" sz="2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11,398</a:t>
            </a:r>
            <a:r>
              <a:rPr lang="en-US" altLang="ja-JP" sz="2000" b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 t</a:t>
            </a:r>
            <a:endParaRPr lang="ja-JP" altLang="en-US" sz="2000" b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1303798345961473"/>
          <c:y val="0.4153441526993377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032763829049671"/>
          <c:y val="6.9734319724807495E-2"/>
          <c:w val="0.77641539147229233"/>
          <c:h val="0.92058222400305889"/>
        </c:manualLayout>
      </c:layout>
      <c:doughnutChart>
        <c:varyColors val="1"/>
        <c:ser>
          <c:idx val="0"/>
          <c:order val="0"/>
          <c:tx>
            <c:v>廃棄物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-1.861322761906488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/>
                      <a:t>bis(2-ethylhexyl) phthalate</a:t>
                    </a:r>
                    <a:r>
                      <a:rPr lang="ja-JP" altLang="en-US" sz="1200"/>
                      <a:t>
</a:t>
                    </a:r>
                    <a:r>
                      <a:rPr lang="en-US" altLang="ja-JP" sz="1200"/>
                      <a:t>14%</a:t>
                    </a:r>
                    <a:endParaRPr lang="en-US" altLang="ja-JP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2-21,22'!$D$60:$D$62,'Fig. 2-21,22'!$D$64)</c:f>
              <c:strCache>
                <c:ptCount val="4"/>
                <c:pt idx="0">
                  <c:v>toluene </c:v>
                </c:pt>
                <c:pt idx="1">
                  <c:v>bis(2-ethylhexyl) phthalate</c:v>
                </c:pt>
                <c:pt idx="2">
                  <c:v>dichloromethane; methylene dichloride</c:v>
                </c:pt>
                <c:pt idx="3">
                  <c:v>Other chemicals</c:v>
                </c:pt>
              </c:strCache>
            </c:strRef>
          </c:cat>
          <c:val>
            <c:numRef>
              <c:f>('Fig. 2-21,22'!$E$60:$E$62,'Fig. 2-21,22'!$E$64)</c:f>
              <c:numCache>
                <c:formatCode>#,##0_);[Red]\(#,##0\)</c:formatCode>
                <c:ptCount val="4"/>
                <c:pt idx="0">
                  <c:v>4933632.8999999994</c:v>
                </c:pt>
                <c:pt idx="1">
                  <c:v>1558336</c:v>
                </c:pt>
                <c:pt idx="2">
                  <c:v>1188715.8</c:v>
                </c:pt>
                <c:pt idx="3">
                  <c:v>3717551.9010291919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58829960392"/>
          <c:y val="0.14759972222222223"/>
          <c:w val="0.6412215123897651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2-21,22'!$J$49:$J$64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2-21,22'!$K$49:$K$64</c:f>
              <c:numCache>
                <c:formatCode>#,##0_);[Red]\(#,##0\)</c:formatCode>
                <c:ptCount val="16"/>
                <c:pt idx="1">
                  <c:v>13844214.499999998</c:v>
                </c:pt>
                <c:pt idx="4">
                  <c:v>11862468.200000001</c:v>
                </c:pt>
                <c:pt idx="7">
                  <c:v>11230423.800000001</c:v>
                </c:pt>
                <c:pt idx="10">
                  <c:v>11426336.6</c:v>
                </c:pt>
                <c:pt idx="13">
                  <c:v>11864199.199999999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2-21,22'!$J$49:$J$64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2-21,22'!$L$49:$L$60</c:f>
              <c:numCache>
                <c:formatCode>#,##0_);[Red]\(#,##0\)</c:formatCode>
                <c:ptCount val="12"/>
                <c:pt idx="1">
                  <c:v>411</c:v>
                </c:pt>
                <c:pt idx="4">
                  <c:v>261</c:v>
                </c:pt>
                <c:pt idx="7">
                  <c:v>250.3</c:v>
                </c:pt>
                <c:pt idx="10">
                  <c:v>110.3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2-21,22'!$J$49:$J$64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2-21,22'!$M$49:$M$60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4400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2-21,22'!$J$49:$J$64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2-21,22'!$N$49:$N$60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2-21,22'!$J$49:$J$64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2-21,22'!$O$49:$O$60</c:f>
              <c:numCache>
                <c:formatCode>#,##0_);[Red]\(#,##0\)</c:formatCode>
                <c:ptCount val="12"/>
                <c:pt idx="2">
                  <c:v>702.2</c:v>
                </c:pt>
                <c:pt idx="5">
                  <c:v>52</c:v>
                </c:pt>
                <c:pt idx="8">
                  <c:v>51.3</c:v>
                </c:pt>
                <c:pt idx="11">
                  <c:v>53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2-21,22'!$J$49:$J$64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2-21,22'!$P$49:$P$64</c:f>
              <c:numCache>
                <c:formatCode>#,##0_);[Red]\(#,##0\)</c:formatCode>
                <c:ptCount val="16"/>
                <c:pt idx="2">
                  <c:v>6542645.6000000006</c:v>
                </c:pt>
                <c:pt idx="5">
                  <c:v>5516778.5</c:v>
                </c:pt>
                <c:pt idx="8">
                  <c:v>5230083.0999999996</c:v>
                </c:pt>
                <c:pt idx="11">
                  <c:v>4885971</c:v>
                </c:pt>
                <c:pt idx="14">
                  <c:v>4933632.8999999994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493184"/>
        <c:axId val="206495104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2-21,22'!$J$49:$J$64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2-21,22'!$Q$49:$Q$64</c:f>
              <c:numCache>
                <c:formatCode>#,##0_);[Red]\(#,##0\)</c:formatCode>
                <c:ptCount val="16"/>
                <c:pt idx="1">
                  <c:v>513</c:v>
                </c:pt>
                <c:pt idx="2">
                  <c:v>#N/A</c:v>
                </c:pt>
                <c:pt idx="3">
                  <c:v>#N/A</c:v>
                </c:pt>
                <c:pt idx="4">
                  <c:v>504</c:v>
                </c:pt>
                <c:pt idx="5">
                  <c:v>#N/A</c:v>
                </c:pt>
                <c:pt idx="6">
                  <c:v>#N/A</c:v>
                </c:pt>
                <c:pt idx="7">
                  <c:v>485</c:v>
                </c:pt>
                <c:pt idx="8">
                  <c:v>#N/A</c:v>
                </c:pt>
                <c:pt idx="9">
                  <c:v>#N/A</c:v>
                </c:pt>
                <c:pt idx="10">
                  <c:v>478</c:v>
                </c:pt>
                <c:pt idx="11">
                  <c:v>#N/A</c:v>
                </c:pt>
                <c:pt idx="12">
                  <c:v>#N/A</c:v>
                </c:pt>
                <c:pt idx="13">
                  <c:v>466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72928"/>
        <c:axId val="206571008"/>
      </c:lineChart>
      <c:catAx>
        <c:axId val="20649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495104"/>
        <c:crosses val="autoZero"/>
        <c:auto val="1"/>
        <c:lblAlgn val="ctr"/>
        <c:lblOffset val="100"/>
        <c:noMultiLvlLbl val="0"/>
      </c:catAx>
      <c:valAx>
        <c:axId val="206495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487623377718971E-3"/>
              <c:y val="0.3012962865794520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6493184"/>
        <c:crosses val="autoZero"/>
        <c:crossBetween val="between"/>
      </c:valAx>
      <c:valAx>
        <c:axId val="20657100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u="none" strike="noStrike" baseline="0">
                    <a:effectLst/>
                  </a:rPr>
                  <a:t>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204788143306861"/>
              <c:y val="0.23180611811382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6572928"/>
        <c:crosses val="max"/>
        <c:crossBetween val="between"/>
      </c:valAx>
      <c:catAx>
        <c:axId val="20657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65710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562197848332845"/>
          <c:w val="0.64409232422476748"/>
          <c:h val="0.74498371729816293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2-21,22'!$J$70:$J$85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2-21,22'!$K$70:$K$85</c:f>
              <c:numCache>
                <c:formatCode>#,##0_);[Red]\(#,##0\)</c:formatCode>
                <c:ptCount val="16"/>
                <c:pt idx="1">
                  <c:v>1997208</c:v>
                </c:pt>
                <c:pt idx="4">
                  <c:v>1897785</c:v>
                </c:pt>
                <c:pt idx="7">
                  <c:v>1840959</c:v>
                </c:pt>
                <c:pt idx="10">
                  <c:v>1832215</c:v>
                </c:pt>
                <c:pt idx="13">
                  <c:v>1827231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2-21,22'!$J$70:$J$85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2-21,22'!$L$70:$L$81</c:f>
              <c:numCache>
                <c:formatCode>#,##0_);[Red]\(#,##0\)</c:formatCode>
                <c:ptCount val="12"/>
                <c:pt idx="1">
                  <c:v>0.1</c:v>
                </c:pt>
                <c:pt idx="4">
                  <c:v>0.1</c:v>
                </c:pt>
                <c:pt idx="7">
                  <c:v>0.1</c:v>
                </c:pt>
                <c:pt idx="10">
                  <c:v>8.9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2-21,22'!$J$70:$J$85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2-21,22'!$M$70:$M$81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2-21,22'!$J$70:$J$85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2-21,22'!$N$70:$N$81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2-21,22'!$J$70:$J$85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2-21,22'!$O$70:$O$81</c:f>
              <c:numCache>
                <c:formatCode>#,##0_);[Red]\(#,##0\)</c:formatCode>
                <c:ptCount val="12"/>
                <c:pt idx="2">
                  <c:v>0.1</c:v>
                </c:pt>
                <c:pt idx="5">
                  <c:v>11</c:v>
                </c:pt>
                <c:pt idx="8">
                  <c:v>7</c:v>
                </c:pt>
                <c:pt idx="11">
                  <c:v>2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2-21,22'!$J$70:$J$85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2-21,22'!$P$70:$P$85</c:f>
              <c:numCache>
                <c:formatCode>#,##0_);[Red]\(#,##0\)</c:formatCode>
                <c:ptCount val="16"/>
                <c:pt idx="2">
                  <c:v>1275219.1000000001</c:v>
                </c:pt>
                <c:pt idx="5">
                  <c:v>1347227.5</c:v>
                </c:pt>
                <c:pt idx="8">
                  <c:v>1220065.3</c:v>
                </c:pt>
                <c:pt idx="11">
                  <c:v>1449300</c:v>
                </c:pt>
                <c:pt idx="14">
                  <c:v>1188715.8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631680"/>
        <c:axId val="206633600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2-21,22'!$J$70:$J$85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2-21,22'!$Q$70:$Q$85</c:f>
              <c:numCache>
                <c:formatCode>#,##0_);[Red]\(#,##0\)</c:formatCode>
                <c:ptCount val="16"/>
                <c:pt idx="1">
                  <c:v>98</c:v>
                </c:pt>
                <c:pt idx="2">
                  <c:v>#N/A</c:v>
                </c:pt>
                <c:pt idx="3">
                  <c:v>#N/A</c:v>
                </c:pt>
                <c:pt idx="4">
                  <c:v>93</c:v>
                </c:pt>
                <c:pt idx="5">
                  <c:v>#N/A</c:v>
                </c:pt>
                <c:pt idx="6">
                  <c:v>#N/A</c:v>
                </c:pt>
                <c:pt idx="7">
                  <c:v>83</c:v>
                </c:pt>
                <c:pt idx="8">
                  <c:v>#N/A</c:v>
                </c:pt>
                <c:pt idx="9">
                  <c:v>#N/A</c:v>
                </c:pt>
                <c:pt idx="10">
                  <c:v>75</c:v>
                </c:pt>
                <c:pt idx="11">
                  <c:v>#N/A</c:v>
                </c:pt>
                <c:pt idx="12">
                  <c:v>#N/A</c:v>
                </c:pt>
                <c:pt idx="13">
                  <c:v>69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15520"/>
        <c:axId val="206713600"/>
      </c:lineChart>
      <c:catAx>
        <c:axId val="20663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633600"/>
        <c:crosses val="autoZero"/>
        <c:auto val="1"/>
        <c:lblAlgn val="ctr"/>
        <c:lblOffset val="100"/>
        <c:noMultiLvlLbl val="0"/>
      </c:catAx>
      <c:valAx>
        <c:axId val="20663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10603911486281E-2"/>
              <c:y val="0.3185853479378659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6631680"/>
        <c:crosses val="autoZero"/>
        <c:crossBetween val="between"/>
      </c:valAx>
      <c:valAx>
        <c:axId val="20671360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u="none" strike="noStrike" baseline="0">
                    <a:effectLst/>
                  </a:rPr>
                  <a:t>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782518485878618"/>
              <c:y val="0.231054939831918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6715520"/>
        <c:crosses val="max"/>
        <c:crossBetween val="between"/>
      </c:valAx>
      <c:catAx>
        <c:axId val="20671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67136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7581144753256464"/>
          <c:w val="0.6237542261239043"/>
          <c:h val="0.72539200808192772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2-21,22'!$J$91:$J$106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2-21,22'!$K$91:$K$106</c:f>
              <c:numCache>
                <c:formatCode>#,##0_);[Red]\(#,##0\)</c:formatCode>
                <c:ptCount val="16"/>
                <c:pt idx="1">
                  <c:v>1205451.3</c:v>
                </c:pt>
                <c:pt idx="4">
                  <c:v>1092801.3</c:v>
                </c:pt>
                <c:pt idx="7">
                  <c:v>1434024.5</c:v>
                </c:pt>
                <c:pt idx="10">
                  <c:v>1680311.2</c:v>
                </c:pt>
                <c:pt idx="13">
                  <c:v>1358581.1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2-21,22'!$J$91:$J$106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2-21,22'!$L$91:$L$102</c:f>
              <c:numCache>
                <c:formatCode>#,##0_);[Red]\(#,##0\)</c:formatCode>
                <c:ptCount val="12"/>
                <c:pt idx="1">
                  <c:v>2294.9</c:v>
                </c:pt>
                <c:pt idx="4">
                  <c:v>1844</c:v>
                </c:pt>
                <c:pt idx="7">
                  <c:v>1503.6</c:v>
                </c:pt>
                <c:pt idx="10">
                  <c:v>2032.9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2-21,22'!$J$91:$J$106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2-21,22'!$M$91:$M$102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2-21,22'!$J$91:$J$106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2-21,22'!$N$91:$N$102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2-21,22'!$J$91:$J$106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2-21,22'!$O$91:$O$106</c:f>
              <c:numCache>
                <c:formatCode>#,##0_);[Red]\(#,##0\)</c:formatCode>
                <c:ptCount val="16"/>
                <c:pt idx="2">
                  <c:v>15000</c:v>
                </c:pt>
                <c:pt idx="5">
                  <c:v>9900</c:v>
                </c:pt>
                <c:pt idx="8">
                  <c:v>29260</c:v>
                </c:pt>
                <c:pt idx="11">
                  <c:v>1600</c:v>
                </c:pt>
                <c:pt idx="14">
                  <c:v>1650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2-21,22'!$J$91:$J$106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2-21,22'!$P$91:$P$106</c:f>
              <c:numCache>
                <c:formatCode>#,##0_);[Red]\(#,##0\)</c:formatCode>
                <c:ptCount val="16"/>
                <c:pt idx="2">
                  <c:v>778162.5</c:v>
                </c:pt>
                <c:pt idx="5">
                  <c:v>796407</c:v>
                </c:pt>
                <c:pt idx="8">
                  <c:v>796636</c:v>
                </c:pt>
                <c:pt idx="11">
                  <c:v>726651.1</c:v>
                </c:pt>
                <c:pt idx="14">
                  <c:v>717994.8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770176"/>
        <c:axId val="206772096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2-21,22'!$J$91:$J$106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2-21,22'!$Q$91:$Q$106</c:f>
              <c:numCache>
                <c:formatCode>#,##0_);[Red]\(#,##0\)</c:formatCode>
                <c:ptCount val="16"/>
                <c:pt idx="1">
                  <c:v>41</c:v>
                </c:pt>
                <c:pt idx="2">
                  <c:v>#N/A</c:v>
                </c:pt>
                <c:pt idx="3">
                  <c:v>#N/A</c:v>
                </c:pt>
                <c:pt idx="4">
                  <c:v>43</c:v>
                </c:pt>
                <c:pt idx="5">
                  <c:v>#N/A</c:v>
                </c:pt>
                <c:pt idx="6">
                  <c:v>#N/A</c:v>
                </c:pt>
                <c:pt idx="7">
                  <c:v>45</c:v>
                </c:pt>
                <c:pt idx="8">
                  <c:v>#N/A</c:v>
                </c:pt>
                <c:pt idx="9">
                  <c:v>#N/A</c:v>
                </c:pt>
                <c:pt idx="10">
                  <c:v>44</c:v>
                </c:pt>
                <c:pt idx="11">
                  <c:v>#N/A</c:v>
                </c:pt>
                <c:pt idx="12">
                  <c:v>#N/A</c:v>
                </c:pt>
                <c:pt idx="13">
                  <c:v>48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84384"/>
        <c:axId val="206782464"/>
      </c:lineChart>
      <c:catAx>
        <c:axId val="20677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772096"/>
        <c:crosses val="autoZero"/>
        <c:auto val="1"/>
        <c:lblAlgn val="ctr"/>
        <c:lblOffset val="100"/>
        <c:noMultiLvlLbl val="0"/>
      </c:catAx>
      <c:valAx>
        <c:axId val="206772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4275035305860233E-3"/>
              <c:y val="0.3326490198297840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6770176"/>
        <c:crosses val="autoZero"/>
        <c:crossBetween val="between"/>
      </c:valAx>
      <c:valAx>
        <c:axId val="20678246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u="none" strike="noStrike" baseline="0">
                    <a:effectLst/>
                  </a:rPr>
                  <a:t>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1503417939670495"/>
              <c:y val="0.25233920303564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6784384"/>
        <c:crosses val="max"/>
        <c:crossBetween val="between"/>
      </c:valAx>
      <c:catAx>
        <c:axId val="20678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678246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Air emissions</a:t>
            </a:r>
            <a:endParaRPr lang="ja-JP" altLang="ja-JP" sz="2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12,704 t</a:t>
            </a:r>
            <a:endParaRPr lang="ja-JP" altLang="ja-JP" sz="2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544578120453671"/>
          <c:y val="0.437332662910580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38677137475647"/>
          <c:y val="4.8804054625129115E-2"/>
          <c:w val="0.57500545836459871"/>
          <c:h val="0.92997066661700567"/>
        </c:manualLayout>
      </c:layout>
      <c:doughnutChart>
        <c:varyColors val="1"/>
        <c:ser>
          <c:idx val="0"/>
          <c:order val="0"/>
          <c:tx>
            <c:v>大気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0"/>
              <c:layout>
                <c:manualLayout>
                  <c:x val="1.9931402874002715E-2"/>
                  <c:y val="3.302240583236673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5113282275461405E-3"/>
                  <c:y val="2.301616774152982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toluene 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23%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3434022348281314E-3"/>
                  <c:y val="-1.200814757540608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</a:rPr>
                      <a:t>dichloromethane; methylene dichloride</a:t>
                    </a:r>
                    <a:br>
                      <a:rPr lang="en-US" altLang="ja-JP" sz="1200" b="0" i="0" baseline="0">
                        <a:effectLst/>
                      </a:rPr>
                    </a:br>
                    <a:r>
                      <a:rPr lang="en-US" altLang="ja-JP" sz="1200" b="0" i="0" baseline="0">
                        <a:effectLst/>
                      </a:rPr>
                      <a:t>16%</a:t>
                    </a:r>
                    <a:endParaRPr lang="ja-JP" altLang="ja-JP" sz="105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9.0597285790921436E-3"/>
                  <c:y val="4.803259030162433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2-23,24'!$D$49:$D$51,'Fig. 2-23,24'!$D$53)</c:f>
              <c:strCache>
                <c:ptCount val="4"/>
                <c:pt idx="0">
                  <c:v>xylene</c:v>
                </c:pt>
                <c:pt idx="1">
                  <c:v>toluene </c:v>
                </c:pt>
                <c:pt idx="2">
                  <c:v>dichloromethane; methylene dichloride</c:v>
                </c:pt>
                <c:pt idx="3">
                  <c:v>Other chemicals</c:v>
                </c:pt>
              </c:strCache>
            </c:strRef>
          </c:cat>
          <c:val>
            <c:numRef>
              <c:f>('Fig. 2-23,24'!$E$49:$E$51,'Fig. 2-23,24'!$E$53)</c:f>
              <c:numCache>
                <c:formatCode>#,##0_);[Red]\(#,##0\)</c:formatCode>
                <c:ptCount val="4"/>
                <c:pt idx="0">
                  <c:v>3306996.9</c:v>
                </c:pt>
                <c:pt idx="1">
                  <c:v>2954014.1</c:v>
                </c:pt>
                <c:pt idx="2">
                  <c:v>2019597</c:v>
                </c:pt>
                <c:pt idx="3">
                  <c:v>4423444.9000557624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Off-site transfers </a:t>
            </a: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 waste</a:t>
            </a:r>
            <a:endParaRPr lang="ja-JP" altLang="ja-JP" sz="2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11,038</a:t>
            </a:r>
            <a:r>
              <a:rPr lang="en-US" altLang="ja-JP" sz="2000" b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 t</a:t>
            </a:r>
            <a:endParaRPr lang="ja-JP" altLang="en-US" sz="2000" b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1303798345961473"/>
          <c:y val="0.4153441526993377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032763829049671"/>
          <c:y val="6.9734319724807495E-2"/>
          <c:w val="0.77641539147229233"/>
          <c:h val="0.92058222400305889"/>
        </c:manualLayout>
      </c:layout>
      <c:doughnutChart>
        <c:varyColors val="1"/>
        <c:ser>
          <c:idx val="0"/>
          <c:order val="0"/>
          <c:tx>
            <c:v>廃棄物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-1.861322761906488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zinc compounds (water-soluble)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21%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2-23,24'!$D$60:$D$62,'Fig. 2-23,24'!$D$64)</c:f>
              <c:strCache>
                <c:ptCount val="4"/>
                <c:pt idx="0">
                  <c:v>ferric chloride</c:v>
                </c:pt>
                <c:pt idx="1">
                  <c:v>zinc compounds (water-soluble)</c:v>
                </c:pt>
                <c:pt idx="2">
                  <c:v>toluene </c:v>
                </c:pt>
                <c:pt idx="3">
                  <c:v>Other chemicals</c:v>
                </c:pt>
              </c:strCache>
            </c:strRef>
          </c:cat>
          <c:val>
            <c:numRef>
              <c:f>('Fig. 2-23,24'!$E$60:$E$62,'Fig. 2-23,24'!$E$64)</c:f>
              <c:numCache>
                <c:formatCode>#,##0_);[Red]\(#,##0\)</c:formatCode>
                <c:ptCount val="4"/>
                <c:pt idx="0">
                  <c:v>3849699</c:v>
                </c:pt>
                <c:pt idx="1">
                  <c:v>2303580.8000000003</c:v>
                </c:pt>
                <c:pt idx="2">
                  <c:v>989165.99999999988</c:v>
                </c:pt>
                <c:pt idx="3">
                  <c:v>3895124.8000084478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58829960392"/>
          <c:y val="0.14759972222222223"/>
          <c:w val="0.6412215123897651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2-23,24'!$J$49:$J$64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2-23,24'!$K$49:$K$64</c:f>
              <c:numCache>
                <c:formatCode>#,##0_);[Red]\(#,##0\)</c:formatCode>
                <c:ptCount val="16"/>
                <c:pt idx="1">
                  <c:v>3470642.1</c:v>
                </c:pt>
                <c:pt idx="4">
                  <c:v>3346182.7</c:v>
                </c:pt>
                <c:pt idx="7">
                  <c:v>3083692.8</c:v>
                </c:pt>
                <c:pt idx="10">
                  <c:v>3057851.7</c:v>
                </c:pt>
                <c:pt idx="13">
                  <c:v>2954014.1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2-23,24'!$J$49:$J$64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2-23,24'!$L$49:$L$60</c:f>
              <c:numCache>
                <c:formatCode>#,##0_);[Red]\(#,##0\)</c:formatCode>
                <c:ptCount val="12"/>
                <c:pt idx="1">
                  <c:v>480.8</c:v>
                </c:pt>
                <c:pt idx="4">
                  <c:v>612.79999999999995</c:v>
                </c:pt>
                <c:pt idx="7">
                  <c:v>546.20000000000005</c:v>
                </c:pt>
                <c:pt idx="10">
                  <c:v>469.6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2-23,24'!$J$49:$J$64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2-23,24'!$M$49:$M$60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2-23,24'!$J$49:$J$64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2-23,24'!$N$49:$N$60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2-23,24'!$J$49:$J$64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2-23,24'!$O$49:$O$60</c:f>
              <c:numCache>
                <c:formatCode>#,##0_);[Red]\(#,##0\)</c:formatCode>
                <c:ptCount val="12"/>
                <c:pt idx="2">
                  <c:v>5.2</c:v>
                </c:pt>
                <c:pt idx="5">
                  <c:v>6.3</c:v>
                </c:pt>
                <c:pt idx="8">
                  <c:v>6.2</c:v>
                </c:pt>
                <c:pt idx="11">
                  <c:v>466.2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2-23,24'!$J$49:$J$64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2-23,24'!$P$49:$P$64</c:f>
              <c:numCache>
                <c:formatCode>#,##0_);[Red]\(#,##0\)</c:formatCode>
                <c:ptCount val="16"/>
                <c:pt idx="2">
                  <c:v>1681049.0999999999</c:v>
                </c:pt>
                <c:pt idx="5">
                  <c:v>989136.20000000007</c:v>
                </c:pt>
                <c:pt idx="8">
                  <c:v>874229.5</c:v>
                </c:pt>
                <c:pt idx="11">
                  <c:v>921060.6</c:v>
                </c:pt>
                <c:pt idx="14">
                  <c:v>989165.99999999988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867456"/>
        <c:axId val="206869632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2-23,24'!$J$49:$J$64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2-23,24'!$Q$49:$Q$64</c:f>
              <c:numCache>
                <c:formatCode>#,##0_);[Red]\(#,##0\)</c:formatCode>
                <c:ptCount val="16"/>
                <c:pt idx="1">
                  <c:v>580</c:v>
                </c:pt>
                <c:pt idx="2">
                  <c:v>#N/A</c:v>
                </c:pt>
                <c:pt idx="3">
                  <c:v>#N/A</c:v>
                </c:pt>
                <c:pt idx="4">
                  <c:v>582</c:v>
                </c:pt>
                <c:pt idx="5">
                  <c:v>#N/A</c:v>
                </c:pt>
                <c:pt idx="6">
                  <c:v>#N/A</c:v>
                </c:pt>
                <c:pt idx="7">
                  <c:v>572</c:v>
                </c:pt>
                <c:pt idx="8">
                  <c:v>#N/A</c:v>
                </c:pt>
                <c:pt idx="9">
                  <c:v>#N/A</c:v>
                </c:pt>
                <c:pt idx="10">
                  <c:v>567</c:v>
                </c:pt>
                <c:pt idx="11">
                  <c:v>#N/A</c:v>
                </c:pt>
                <c:pt idx="12">
                  <c:v>#N/A</c:v>
                </c:pt>
                <c:pt idx="13">
                  <c:v>567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877824"/>
        <c:axId val="206871552"/>
      </c:lineChart>
      <c:catAx>
        <c:axId val="20686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869632"/>
        <c:crosses val="autoZero"/>
        <c:auto val="1"/>
        <c:lblAlgn val="ctr"/>
        <c:lblOffset val="100"/>
        <c:noMultiLvlLbl val="0"/>
      </c:catAx>
      <c:valAx>
        <c:axId val="206869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487852394358504E-3"/>
              <c:y val="0.3416016666666666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6867456"/>
        <c:crosses val="autoZero"/>
        <c:crossBetween val="between"/>
      </c:valAx>
      <c:valAx>
        <c:axId val="20687155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05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050" b="0" i="0" baseline="0">
                    <a:effectLst/>
                  </a:rPr>
                  <a:t>facilities reporting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0.93640884611894815"/>
              <c:y val="0.26386799267948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6877824"/>
        <c:crosses val="max"/>
        <c:crossBetween val="between"/>
      </c:valAx>
      <c:catAx>
        <c:axId val="20687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68715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562197848332845"/>
          <c:w val="0.64409232422476748"/>
          <c:h val="0.74498371729816293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2-23,24'!$J$70:$J$85</c:f>
              <c:numCache>
                <c:formatCode>General</c:formatCode>
                <c:ptCount val="16"/>
                <c:pt idx="0">
                  <c:v>2010</c:v>
                </c:pt>
                <c:pt idx="3">
                  <c:v>2011</c:v>
                </c:pt>
                <c:pt idx="6">
                  <c:v>2012</c:v>
                </c:pt>
                <c:pt idx="9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'Fig. 2-23,24'!$K$70:$K$85</c:f>
              <c:numCache>
                <c:formatCode>#,##0_);[Red]\(#,##0\)</c:formatCode>
                <c:ptCount val="16"/>
                <c:pt idx="0">
                  <c:v>3572080.4000000004</c:v>
                </c:pt>
                <c:pt idx="3">
                  <c:v>3469706.1</c:v>
                </c:pt>
                <c:pt idx="6">
                  <c:v>3418108.8</c:v>
                </c:pt>
                <c:pt idx="9">
                  <c:v>3334717.6999999997</c:v>
                </c:pt>
                <c:pt idx="12">
                  <c:v>3306996.9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2-23,24'!$J$70:$J$85</c:f>
              <c:numCache>
                <c:formatCode>General</c:formatCode>
                <c:ptCount val="16"/>
                <c:pt idx="0">
                  <c:v>2010</c:v>
                </c:pt>
                <c:pt idx="3">
                  <c:v>2011</c:v>
                </c:pt>
                <c:pt idx="6">
                  <c:v>2012</c:v>
                </c:pt>
                <c:pt idx="9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'Fig. 2-23,24'!$L$70:$L$81</c:f>
              <c:numCache>
                <c:formatCode>#,##0_);[Red]\(#,##0\)</c:formatCode>
                <c:ptCount val="12"/>
                <c:pt idx="0">
                  <c:v>454.5</c:v>
                </c:pt>
                <c:pt idx="3">
                  <c:v>486.8</c:v>
                </c:pt>
                <c:pt idx="6">
                  <c:v>456.90000000000003</c:v>
                </c:pt>
                <c:pt idx="9">
                  <c:v>499.90000000000003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2-23,24'!$J$70:$J$85</c:f>
              <c:numCache>
                <c:formatCode>General</c:formatCode>
                <c:ptCount val="16"/>
                <c:pt idx="0">
                  <c:v>2010</c:v>
                </c:pt>
                <c:pt idx="3">
                  <c:v>2011</c:v>
                </c:pt>
                <c:pt idx="6">
                  <c:v>2012</c:v>
                </c:pt>
                <c:pt idx="9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'Fig. 2-23,24'!$M$70:$M$81</c:f>
              <c:numCache>
                <c:formatCode>#,##0_);[Red]\(#,##0\)</c:formatCode>
                <c:ptCount val="1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2-23,24'!$J$70:$J$85</c:f>
              <c:numCache>
                <c:formatCode>General</c:formatCode>
                <c:ptCount val="16"/>
                <c:pt idx="0">
                  <c:v>2010</c:v>
                </c:pt>
                <c:pt idx="3">
                  <c:v>2011</c:v>
                </c:pt>
                <c:pt idx="6">
                  <c:v>2012</c:v>
                </c:pt>
                <c:pt idx="9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'Fig. 2-23,24'!$N$70:$N$81</c:f>
              <c:numCache>
                <c:formatCode>#,##0_);[Red]\(#,##0\)</c:formatCode>
                <c:ptCount val="12"/>
                <c:pt idx="0">
                  <c:v>0</c:v>
                </c:pt>
                <c:pt idx="3">
                  <c:v>0</c:v>
                </c:pt>
                <c:pt idx="6">
                  <c:v>0</c:v>
                </c:pt>
                <c:pt idx="9">
                  <c:v>96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2-23,24'!$J$70:$J$85</c:f>
              <c:numCache>
                <c:formatCode>General</c:formatCode>
                <c:ptCount val="16"/>
                <c:pt idx="0">
                  <c:v>2010</c:v>
                </c:pt>
                <c:pt idx="3">
                  <c:v>2011</c:v>
                </c:pt>
                <c:pt idx="6">
                  <c:v>2012</c:v>
                </c:pt>
                <c:pt idx="9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'Fig. 2-23,24'!$O$70:$O$81</c:f>
              <c:numCache>
                <c:formatCode>#,##0_);[Red]\(#,##0\)</c:formatCode>
                <c:ptCount val="12"/>
                <c:pt idx="1">
                  <c:v>145.5</c:v>
                </c:pt>
                <c:pt idx="4">
                  <c:v>146.69999999999999</c:v>
                </c:pt>
                <c:pt idx="7">
                  <c:v>146.29999999999998</c:v>
                </c:pt>
                <c:pt idx="10">
                  <c:v>146.19999999999999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2-23,24'!$J$70:$J$85</c:f>
              <c:numCache>
                <c:formatCode>General</c:formatCode>
                <c:ptCount val="16"/>
                <c:pt idx="0">
                  <c:v>2010</c:v>
                </c:pt>
                <c:pt idx="3">
                  <c:v>2011</c:v>
                </c:pt>
                <c:pt idx="6">
                  <c:v>2012</c:v>
                </c:pt>
                <c:pt idx="9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'Fig. 2-23,24'!$P$70:$P$85</c:f>
              <c:numCache>
                <c:formatCode>#,##0_);[Red]\(#,##0\)</c:formatCode>
                <c:ptCount val="16"/>
                <c:pt idx="1">
                  <c:v>589534.1</c:v>
                </c:pt>
                <c:pt idx="4">
                  <c:v>682290.40000000014</c:v>
                </c:pt>
                <c:pt idx="7">
                  <c:v>594305.29999999993</c:v>
                </c:pt>
                <c:pt idx="10">
                  <c:v>633215.20000000007</c:v>
                </c:pt>
                <c:pt idx="13">
                  <c:v>621304.09999999986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4228864"/>
        <c:axId val="204251520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2-23,24'!$J$70:$J$85</c:f>
              <c:numCache>
                <c:formatCode>General</c:formatCode>
                <c:ptCount val="16"/>
                <c:pt idx="0">
                  <c:v>2010</c:v>
                </c:pt>
                <c:pt idx="3">
                  <c:v>2011</c:v>
                </c:pt>
                <c:pt idx="6">
                  <c:v>2012</c:v>
                </c:pt>
                <c:pt idx="9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'Fig. 2-23,24'!$Q$70:$Q$85</c:f>
              <c:numCache>
                <c:formatCode>#,##0_);[Red]\(#,##0\)</c:formatCode>
                <c:ptCount val="16"/>
                <c:pt idx="0">
                  <c:v>595</c:v>
                </c:pt>
                <c:pt idx="1">
                  <c:v>#N/A</c:v>
                </c:pt>
                <c:pt idx="2">
                  <c:v>#N/A</c:v>
                </c:pt>
                <c:pt idx="3">
                  <c:v>603</c:v>
                </c:pt>
                <c:pt idx="4">
                  <c:v>#N/A</c:v>
                </c:pt>
                <c:pt idx="5">
                  <c:v>#N/A</c:v>
                </c:pt>
                <c:pt idx="6">
                  <c:v>592</c:v>
                </c:pt>
                <c:pt idx="7">
                  <c:v>#N/A</c:v>
                </c:pt>
                <c:pt idx="8">
                  <c:v>#N/A</c:v>
                </c:pt>
                <c:pt idx="9">
                  <c:v>587</c:v>
                </c:pt>
                <c:pt idx="10">
                  <c:v>#N/A</c:v>
                </c:pt>
                <c:pt idx="11">
                  <c:v>#N/A</c:v>
                </c:pt>
                <c:pt idx="12">
                  <c:v>582</c:v>
                </c:pt>
                <c:pt idx="13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255616"/>
        <c:axId val="204253440"/>
      </c:lineChart>
      <c:catAx>
        <c:axId val="20422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4251520"/>
        <c:crosses val="autoZero"/>
        <c:auto val="1"/>
        <c:lblAlgn val="ctr"/>
        <c:lblOffset val="100"/>
        <c:noMultiLvlLbl val="0"/>
      </c:catAx>
      <c:valAx>
        <c:axId val="204251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9.4661333960065052E-3"/>
              <c:y val="0.2991630736916109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4228864"/>
        <c:crosses val="autoZero"/>
        <c:crossBetween val="between"/>
      </c:valAx>
      <c:valAx>
        <c:axId val="20425344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105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050" b="0" i="0" baseline="0">
                    <a:effectLst/>
                  </a:rPr>
                  <a:t>facilities reporting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49346252664028"/>
              <c:y val="0.2720312116878917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4255616"/>
        <c:crosses val="max"/>
        <c:crossBetween val="between"/>
      </c:valAx>
      <c:catAx>
        <c:axId val="204255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25344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7581144753256464"/>
          <c:w val="0.6237542261239043"/>
          <c:h val="0.72539200808192772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2-23,24'!$J$89:$J$104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2-23,24'!$K$91:$K$104</c:f>
              <c:numCache>
                <c:formatCode>#,##0_);[Red]\(#,##0\)</c:formatCode>
                <c:ptCount val="14"/>
                <c:pt idx="2">
                  <c:v>0</c:v>
                </c:pt>
                <c:pt idx="5">
                  <c:v>1.5</c:v>
                </c:pt>
                <c:pt idx="8">
                  <c:v>1.9</c:v>
                </c:pt>
                <c:pt idx="11">
                  <c:v>1.3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2-23,24'!$J$89:$J$104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2-23,24'!$L$91:$L$102</c:f>
              <c:numCache>
                <c:formatCode>#,##0_);[Red]\(#,##0\)</c:formatCode>
                <c:ptCount val="12"/>
                <c:pt idx="2">
                  <c:v>40</c:v>
                </c:pt>
                <c:pt idx="5">
                  <c:v>55</c:v>
                </c:pt>
                <c:pt idx="8">
                  <c:v>63</c:v>
                </c:pt>
                <c:pt idx="11">
                  <c:v>711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2-23,24'!$J$89:$J$104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2-23,24'!$M$91:$M$102</c:f>
              <c:numCache>
                <c:formatCode>#,##0_);[Red]\(#,##0\)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2-23,24'!$J$89:$J$104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2-23,24'!$N$91:$N$102</c:f>
              <c:numCache>
                <c:formatCode>#,##0_);[Red]\(#,##0\)</c:formatCode>
                <c:ptCount val="12"/>
                <c:pt idx="2">
                  <c:v>0</c:v>
                </c:pt>
                <c:pt idx="5">
                  <c:v>0</c:v>
                </c:pt>
                <c:pt idx="8">
                  <c:v>0</c:v>
                </c:pt>
                <c:pt idx="11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2-23,24'!$J$89:$J$104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2-23,24'!$O$91:$O$104</c:f>
              <c:numCache>
                <c:formatCode>#,##0_);[Red]\(#,##0\)</c:formatCode>
                <c:ptCount val="14"/>
                <c:pt idx="0">
                  <c:v>22000.400000000001</c:v>
                </c:pt>
                <c:pt idx="3">
                  <c:v>0.4</c:v>
                </c:pt>
                <c:pt idx="6">
                  <c:v>0.6</c:v>
                </c:pt>
                <c:pt idx="9">
                  <c:v>5.6</c:v>
                </c:pt>
                <c:pt idx="12">
                  <c:v>12.9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2-23,24'!$J$89:$J$104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2-23,24'!$P$90:$P$104</c:f>
              <c:numCache>
                <c:formatCode>#,##0_);[Red]\(#,##0\)</c:formatCode>
                <c:ptCount val="15"/>
                <c:pt idx="1">
                  <c:v>3560020</c:v>
                </c:pt>
                <c:pt idx="4">
                  <c:v>3330290</c:v>
                </c:pt>
                <c:pt idx="7">
                  <c:v>3771460</c:v>
                </c:pt>
                <c:pt idx="10">
                  <c:v>3384220</c:v>
                </c:pt>
                <c:pt idx="13">
                  <c:v>3849699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4318208"/>
        <c:axId val="204320128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2-23,24'!$J$91:$J$104</c:f>
              <c:numCache>
                <c:formatCode>General</c:formatCode>
                <c:ptCount val="14"/>
                <c:pt idx="2">
                  <c:v>2011</c:v>
                </c:pt>
                <c:pt idx="5">
                  <c:v>2012</c:v>
                </c:pt>
                <c:pt idx="8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'Fig. 2-23,24'!$Q$89:$Q$104</c:f>
              <c:numCache>
                <c:formatCode>#,##0_);[Red]\(#,##0\)</c:formatCode>
                <c:ptCount val="16"/>
                <c:pt idx="1">
                  <c:v>100</c:v>
                </c:pt>
                <c:pt idx="2">
                  <c:v>#N/A</c:v>
                </c:pt>
                <c:pt idx="3">
                  <c:v>#N/A</c:v>
                </c:pt>
                <c:pt idx="4">
                  <c:v>103</c:v>
                </c:pt>
                <c:pt idx="5">
                  <c:v>#N/A</c:v>
                </c:pt>
                <c:pt idx="6">
                  <c:v>#N/A</c:v>
                </c:pt>
                <c:pt idx="7">
                  <c:v>102</c:v>
                </c:pt>
                <c:pt idx="8">
                  <c:v>#N/A</c:v>
                </c:pt>
                <c:pt idx="9">
                  <c:v>#N/A</c:v>
                </c:pt>
                <c:pt idx="10">
                  <c:v>109</c:v>
                </c:pt>
                <c:pt idx="11">
                  <c:v>#N/A</c:v>
                </c:pt>
                <c:pt idx="12">
                  <c:v>#N/A</c:v>
                </c:pt>
                <c:pt idx="13">
                  <c:v>104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328320"/>
        <c:axId val="204326400"/>
      </c:lineChart>
      <c:catAx>
        <c:axId val="20431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4320128"/>
        <c:crosses val="autoZero"/>
        <c:auto val="1"/>
        <c:lblAlgn val="ctr"/>
        <c:lblOffset val="100"/>
        <c:noMultiLvlLbl val="0"/>
      </c:catAx>
      <c:valAx>
        <c:axId val="204320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222260199404943E-2"/>
              <c:y val="0.3270085732219694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4318208"/>
        <c:crosses val="autoZero"/>
        <c:crossBetween val="between"/>
      </c:valAx>
      <c:valAx>
        <c:axId val="20432640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05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050" b="0" i="0" baseline="0">
                    <a:effectLst/>
                  </a:rPr>
                  <a:t>facilities reporting</a:t>
                </a:r>
                <a:endParaRPr lang="ja-JP" altLang="ja-JP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0.90037613642661352"/>
              <c:y val="0.3015875903792430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4328320"/>
        <c:crosses val="max"/>
        <c:crossBetween val="between"/>
      </c:valAx>
      <c:catAx>
        <c:axId val="20432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3264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743144975558414"/>
          <c:w val="0.59234947647366321"/>
          <c:h val="0.710233108313350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1-6,7'!$C$53</c:f>
              <c:strCache>
                <c:ptCount val="1"/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1-6,7'!$E$56:$I$56</c:f>
              <c:numCache>
                <c:formatCode>#,##0_);[Red]\(#,##0\)</c:formatCode>
                <c:ptCount val="5"/>
                <c:pt idx="0">
                  <c:v>2225804.700000003</c:v>
                </c:pt>
                <c:pt idx="1">
                  <c:v>2265435.9000000018</c:v>
                </c:pt>
                <c:pt idx="2">
                  <c:v>1979598.100000002</c:v>
                </c:pt>
                <c:pt idx="3">
                  <c:v>1937074.8999999994</c:v>
                </c:pt>
                <c:pt idx="4">
                  <c:v>1930141.8000000021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232704"/>
        <c:axId val="198509312"/>
      </c:barChart>
      <c:lineChart>
        <c:grouping val="standard"/>
        <c:varyColors val="0"/>
        <c:ser>
          <c:idx val="0"/>
          <c:order val="0"/>
          <c:tx>
            <c:strRef>
              <c:f>'Fig. 1-6,7'!$B$65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1-6,7'!$E$68:$I$68</c:f>
              <c:numCache>
                <c:formatCode>#,##0_);[Red]\(#,##0\)</c:formatCode>
                <c:ptCount val="5"/>
                <c:pt idx="0">
                  <c:v>3788</c:v>
                </c:pt>
                <c:pt idx="1">
                  <c:v>3791</c:v>
                </c:pt>
                <c:pt idx="2">
                  <c:v>3777</c:v>
                </c:pt>
                <c:pt idx="3">
                  <c:v>3759</c:v>
                </c:pt>
                <c:pt idx="4">
                  <c:v>3739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21600"/>
        <c:axId val="198511232"/>
      </c:lineChart>
      <c:catAx>
        <c:axId val="19823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509312"/>
        <c:crosses val="autoZero"/>
        <c:auto val="1"/>
        <c:lblAlgn val="ctr"/>
        <c:lblOffset val="100"/>
        <c:noMultiLvlLbl val="0"/>
      </c:catAx>
      <c:valAx>
        <c:axId val="1985093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Surface water discharges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5874881480698509E-2"/>
              <c:y val="0.1307540578187187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232704"/>
        <c:crosses val="autoZero"/>
        <c:crossBetween val="between"/>
      </c:valAx>
      <c:valAx>
        <c:axId val="198511232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1356846826522453"/>
              <c:y val="0.2352057194177433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521600"/>
        <c:crosses val="max"/>
        <c:crossBetween val="between"/>
      </c:valAx>
      <c:catAx>
        <c:axId val="198521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5112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636300559290609"/>
          <c:y val="0.19061639466180383"/>
          <c:w val="0.46449434549805635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3457870552104742"/>
          <c:w val="0.61864852584824326"/>
          <c:h val="0.758887015955850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1-6,7'!$C$53</c:f>
              <c:strCache>
                <c:ptCount val="1"/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1-6,7'!$E$58:$I$58</c:f>
              <c:numCache>
                <c:formatCode>#,##0_);[Red]\(#,##0\)</c:formatCode>
                <c:ptCount val="5"/>
                <c:pt idx="0">
                  <c:v>613217.09999999893</c:v>
                </c:pt>
                <c:pt idx="1">
                  <c:v>590547.19999999821</c:v>
                </c:pt>
                <c:pt idx="2">
                  <c:v>606588.49999999756</c:v>
                </c:pt>
                <c:pt idx="3">
                  <c:v>596881.99999999802</c:v>
                </c:pt>
                <c:pt idx="4">
                  <c:v>618624.7999999976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555904"/>
        <c:axId val="198558080"/>
      </c:barChart>
      <c:lineChart>
        <c:grouping val="standard"/>
        <c:varyColors val="0"/>
        <c:ser>
          <c:idx val="0"/>
          <c:order val="0"/>
          <c:tx>
            <c:strRef>
              <c:f>'Fig. 1-6,7'!$B$65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1-6,7'!$E$70:$I$70</c:f>
              <c:numCache>
                <c:formatCode>#,##0_);[Red]\(#,##0\)</c:formatCode>
                <c:ptCount val="5"/>
                <c:pt idx="0">
                  <c:v>3927</c:v>
                </c:pt>
                <c:pt idx="1">
                  <c:v>3938</c:v>
                </c:pt>
                <c:pt idx="2">
                  <c:v>3907</c:v>
                </c:pt>
                <c:pt idx="3">
                  <c:v>3899</c:v>
                </c:pt>
                <c:pt idx="4">
                  <c:v>3885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66272"/>
        <c:axId val="198560000"/>
      </c:lineChart>
      <c:catAx>
        <c:axId val="19855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558080"/>
        <c:crosses val="autoZero"/>
        <c:auto val="1"/>
        <c:lblAlgn val="ctr"/>
        <c:lblOffset val="100"/>
        <c:noMultiLvlLbl val="0"/>
      </c:catAx>
      <c:valAx>
        <c:axId val="19855808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Surface water discharges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7082068019658696E-2"/>
              <c:y val="0.1781186808167687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555904"/>
        <c:crosses val="autoZero"/>
        <c:crossBetween val="between"/>
      </c:valAx>
      <c:valAx>
        <c:axId val="19856000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897198157483019"/>
              <c:y val="0.2847250860703459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566272"/>
        <c:crosses val="max"/>
        <c:crossBetween val="between"/>
      </c:valAx>
      <c:catAx>
        <c:axId val="198566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5600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460218538069346"/>
          <c:y val="0.1462997477063773"/>
          <c:w val="0.5165952083584893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387638571198"/>
          <c:y val="0.16241169562264016"/>
          <c:w val="0.60044613049205342"/>
          <c:h val="0.728620502565915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1-6,7'!$C$53</c:f>
              <c:strCache>
                <c:ptCount val="1"/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1-6,7'!$E$57:$I$57</c:f>
              <c:numCache>
                <c:formatCode>#,##0_);[Red]\(#,##0\)</c:formatCode>
                <c:ptCount val="5"/>
                <c:pt idx="0">
                  <c:v>737382.79999999842</c:v>
                </c:pt>
                <c:pt idx="1">
                  <c:v>772779.59999999846</c:v>
                </c:pt>
                <c:pt idx="2">
                  <c:v>772128.99999999814</c:v>
                </c:pt>
                <c:pt idx="3">
                  <c:v>735417.59999999846</c:v>
                </c:pt>
                <c:pt idx="4">
                  <c:v>658546.99999999837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272896"/>
        <c:axId val="198283264"/>
      </c:barChart>
      <c:lineChart>
        <c:grouping val="standard"/>
        <c:varyColors val="0"/>
        <c:ser>
          <c:idx val="0"/>
          <c:order val="0"/>
          <c:tx>
            <c:strRef>
              <c:f>'Fig. 1-6,7'!$B$65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1-6,7'!$E$54:$I$54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1-6,7'!$E$69:$I$69</c:f>
              <c:numCache>
                <c:formatCode>#,##0_);[Red]\(#,##0\)</c:formatCode>
                <c:ptCount val="5"/>
                <c:pt idx="0">
                  <c:v>4316</c:v>
                </c:pt>
                <c:pt idx="1">
                  <c:v>4338</c:v>
                </c:pt>
                <c:pt idx="2">
                  <c:v>4331</c:v>
                </c:pt>
                <c:pt idx="3">
                  <c:v>4341</c:v>
                </c:pt>
                <c:pt idx="4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99648"/>
        <c:axId val="198285184"/>
      </c:lineChart>
      <c:catAx>
        <c:axId val="19827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283264"/>
        <c:crosses val="autoZero"/>
        <c:auto val="1"/>
        <c:lblAlgn val="ctr"/>
        <c:lblOffset val="100"/>
        <c:noMultiLvlLbl val="0"/>
      </c:catAx>
      <c:valAx>
        <c:axId val="1982832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ASurface water discharges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777865156009373E-3"/>
              <c:y val="0.1514670465846966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272896"/>
        <c:crosses val="autoZero"/>
        <c:crossBetween val="between"/>
      </c:valAx>
      <c:valAx>
        <c:axId val="19828518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489983512667538"/>
              <c:y val="0.299724820596339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299648"/>
        <c:crosses val="max"/>
        <c:crossBetween val="between"/>
      </c:valAx>
      <c:catAx>
        <c:axId val="19829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28518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5284222565475473"/>
          <c:y val="0.17150905157538859"/>
          <c:w val="0.50404681689634323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</a:t>
            </a:r>
            <a:r>
              <a:rPr lang="en-US" altLang="ja-JP" sz="1200" b="1" i="0" u="none" strike="noStrike" baseline="0">
                <a:effectLst/>
              </a:rPr>
              <a:t>surface water discharge</a:t>
            </a: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s by chemical, 2014</a:t>
            </a:r>
          </a:p>
        </c:rich>
      </c:tx>
      <c:layout>
        <c:manualLayout>
          <c:xMode val="edge"/>
          <c:yMode val="edge"/>
          <c:x val="4.562607934310943E-2"/>
          <c:y val="4.73843413160430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31391881274021"/>
          <c:y val="0.1484837637767219"/>
          <c:w val="0.50419197258769599"/>
          <c:h val="0.83622108007954743"/>
        </c:manualLayout>
      </c:layout>
      <c:doughnutChart>
        <c:varyColors val="1"/>
        <c:ser>
          <c:idx val="0"/>
          <c:order val="0"/>
          <c:tx>
            <c:strRef>
              <c:f>'Fig. 1-6,7'!$I$54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7.24075667997812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hydrogen fluoride and its water-soluble salts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27%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manganese and its compounds 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9.1%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zinc compounds (water-soluble)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8.5%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thiourea 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1.6%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Other chemicals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21%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1-6,7'!$D$55,'Fig. 1-6,7'!$D$56,'Fig. 1-6,7'!$D$57,'Fig. 1-6,7'!$D$58,'Fig. 1-6,7'!$D$59,'Fig. 1-6,7'!$D$61)</c:f>
              <c:strCache>
                <c:ptCount val="6"/>
                <c:pt idx="0">
                  <c:v>boron compounds</c:v>
                </c:pt>
                <c:pt idx="1">
                  <c:v>hydrogen fluoride and its water-soluble salts</c:v>
                </c:pt>
                <c:pt idx="2">
                  <c:v>manganese and its compounds </c:v>
                </c:pt>
                <c:pt idx="3">
                  <c:v>zinc compounds (water-soluble)</c:v>
                </c:pt>
                <c:pt idx="4">
                  <c:v>thiourea </c:v>
                </c:pt>
                <c:pt idx="5">
                  <c:v>Other chemicals</c:v>
                </c:pt>
              </c:strCache>
            </c:strRef>
          </c:cat>
          <c:val>
            <c:numRef>
              <c:f>('Fig. 1-6,7'!$I$55,'Fig. 1-6,7'!$I$56,'Fig. 1-6,7'!$I$57,'Fig. 1-6,7'!$I$58,'Fig. 1-6,7'!$I$59,'Fig. 1-6,7'!$I$61)</c:f>
              <c:numCache>
                <c:formatCode>#,##0_);[Red]\(#,##0\)</c:formatCode>
                <c:ptCount val="6"/>
                <c:pt idx="0">
                  <c:v>2416704.5000000023</c:v>
                </c:pt>
                <c:pt idx="1">
                  <c:v>1930141.8000000021</c:v>
                </c:pt>
                <c:pt idx="2">
                  <c:v>658546.99999999837</c:v>
                </c:pt>
                <c:pt idx="3">
                  <c:v>618624.7999999976</c:v>
                </c:pt>
                <c:pt idx="4">
                  <c:v>113754</c:v>
                </c:pt>
                <c:pt idx="5">
                  <c:v>1519082.3009016225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7708333333334"/>
          <c:y val="0.16642222222222222"/>
          <c:w val="0.63072104965164122"/>
          <c:h val="0.754637178977860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1-8,9'!$B$53</c:f>
              <c:strCache>
                <c:ptCount val="1"/>
                <c:pt idx="0">
                  <c:v>Land emissions(kg)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1-8,9'!$E$55:$I$55</c:f>
              <c:numCache>
                <c:formatCode>#,##0_);[Red]\(#,##0\)</c:formatCode>
                <c:ptCount val="5"/>
                <c:pt idx="0">
                  <c:v>640.20000000000005</c:v>
                </c:pt>
                <c:pt idx="1">
                  <c:v>830</c:v>
                </c:pt>
                <c:pt idx="2">
                  <c:v>770</c:v>
                </c:pt>
                <c:pt idx="3">
                  <c:v>890</c:v>
                </c:pt>
                <c:pt idx="4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406912"/>
        <c:axId val="198408832"/>
      </c:barChart>
      <c:lineChart>
        <c:grouping val="standard"/>
        <c:varyColors val="0"/>
        <c:ser>
          <c:idx val="0"/>
          <c:order val="0"/>
          <c:tx>
            <c:strRef>
              <c:f>'Fig. 1-8,9'!$B$65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1-8,9'!$E$67:$I$67</c:f>
              <c:numCache>
                <c:formatCode>#,##0_);[Red]\(#,##0\)</c:formatCode>
                <c:ptCount val="5"/>
                <c:pt idx="0">
                  <c:v>3229</c:v>
                </c:pt>
                <c:pt idx="1">
                  <c:v>3235</c:v>
                </c:pt>
                <c:pt idx="2">
                  <c:v>3233</c:v>
                </c:pt>
                <c:pt idx="3">
                  <c:v>3222</c:v>
                </c:pt>
                <c:pt idx="4">
                  <c:v>3207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17408"/>
        <c:axId val="198415488"/>
      </c:lineChart>
      <c:catAx>
        <c:axId val="19840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408832"/>
        <c:crosses val="autoZero"/>
        <c:auto val="1"/>
        <c:lblAlgn val="ctr"/>
        <c:lblOffset val="100"/>
        <c:noMultiLvlLbl val="0"/>
      </c:catAx>
      <c:valAx>
        <c:axId val="198408832"/>
        <c:scaling>
          <c:orientation val="minMax"/>
          <c:max val="1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4.8394613648890623E-3"/>
              <c:y val="0.4306474853642384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406912"/>
        <c:crosses val="autoZero"/>
        <c:crossBetween val="between"/>
        <c:dispUnits>
          <c:builtInUnit val="thousands"/>
        </c:dispUnits>
      </c:valAx>
      <c:valAx>
        <c:axId val="198415488"/>
        <c:scaling>
          <c:orientation val="minMax"/>
          <c:max val="4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314337337600929"/>
              <c:y val="0.2248334534805768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417408"/>
        <c:crosses val="max"/>
        <c:crossBetween val="between"/>
      </c:valAx>
      <c:catAx>
        <c:axId val="19841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41548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9007052428563518"/>
          <c:y val="0.15453212534710561"/>
          <c:w val="0.51564132820892161"/>
          <c:h val="9.9008611111111117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743144975558414"/>
          <c:w val="0.59234947647366321"/>
          <c:h val="0.710233108313350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1-8,9'!$C$53</c:f>
              <c:strCache>
                <c:ptCount val="1"/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1-8,9'!$E$56:$I$56</c:f>
              <c:numCache>
                <c:formatCode>#,##0_);[Red]\(#,##0\)</c:formatCode>
                <c:ptCount val="5"/>
                <c:pt idx="0">
                  <c:v>244</c:v>
                </c:pt>
                <c:pt idx="1">
                  <c:v>253</c:v>
                </c:pt>
                <c:pt idx="2">
                  <c:v>216</c:v>
                </c:pt>
                <c:pt idx="3">
                  <c:v>170</c:v>
                </c:pt>
                <c:pt idx="4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853376"/>
        <c:axId val="198855296"/>
      </c:barChart>
      <c:lineChart>
        <c:grouping val="standard"/>
        <c:varyColors val="0"/>
        <c:ser>
          <c:idx val="0"/>
          <c:order val="0"/>
          <c:tx>
            <c:strRef>
              <c:f>'Fig. 1-8,9'!$B$65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1-8,9'!$E$68:$I$68</c:f>
              <c:numCache>
                <c:formatCode>#,##0_);[Red]\(#,##0\)</c:formatCode>
                <c:ptCount val="5"/>
                <c:pt idx="0">
                  <c:v>15</c:v>
                </c:pt>
                <c:pt idx="1">
                  <c:v>18</c:v>
                </c:pt>
                <c:pt idx="2">
                  <c:v>18</c:v>
                </c:pt>
                <c:pt idx="3">
                  <c:v>16</c:v>
                </c:pt>
                <c:pt idx="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863872"/>
        <c:axId val="198861952"/>
      </c:lineChart>
      <c:catAx>
        <c:axId val="1988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855296"/>
        <c:crosses val="autoZero"/>
        <c:auto val="1"/>
        <c:lblAlgn val="ctr"/>
        <c:lblOffset val="100"/>
        <c:noMultiLvlLbl val="0"/>
      </c:catAx>
      <c:valAx>
        <c:axId val="1988552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388334703240286E-2"/>
              <c:y val="0.4226920869985035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853376"/>
        <c:crosses val="autoZero"/>
        <c:crossBetween val="between"/>
        <c:dispUnits>
          <c:builtInUnit val="thousands"/>
        </c:dispUnits>
      </c:valAx>
      <c:valAx>
        <c:axId val="19886195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1356846826522453"/>
              <c:y val="0.2352057194177433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863872"/>
        <c:crosses val="max"/>
        <c:crossBetween val="between"/>
      </c:valAx>
      <c:catAx>
        <c:axId val="19886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86195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636300559290609"/>
          <c:y val="0.19061639466180383"/>
          <c:w val="0.46449434549805635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3457870552104742"/>
          <c:w val="0.61864852584824326"/>
          <c:h val="0.758887015955850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1-8,9'!$C$53</c:f>
              <c:strCache>
                <c:ptCount val="1"/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1-8,9'!$E$58:$I$58</c:f>
              <c:numCache>
                <c:formatCode>#,##0_);[Red]\(#,##0\)</c:formatCode>
                <c:ptCount val="5"/>
                <c:pt idx="0">
                  <c:v>2223</c:v>
                </c:pt>
                <c:pt idx="1">
                  <c:v>4462.6000000000004</c:v>
                </c:pt>
                <c:pt idx="2">
                  <c:v>425.8</c:v>
                </c:pt>
                <c:pt idx="3">
                  <c:v>28.2</c:v>
                </c:pt>
                <c:pt idx="4">
                  <c:v>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898432"/>
        <c:axId val="198900352"/>
      </c:barChart>
      <c:lineChart>
        <c:grouping val="standard"/>
        <c:varyColors val="0"/>
        <c:ser>
          <c:idx val="0"/>
          <c:order val="0"/>
          <c:tx>
            <c:strRef>
              <c:f>'Fig. 1-8,9'!$B$65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1-8,9'!$E$70:$I$70</c:f>
              <c:numCache>
                <c:formatCode>#,##0_);[Red]\(#,##0\)</c:formatCode>
                <c:ptCount val="5"/>
                <c:pt idx="0">
                  <c:v>21241</c:v>
                </c:pt>
                <c:pt idx="1">
                  <c:v>20426</c:v>
                </c:pt>
                <c:pt idx="2">
                  <c:v>20217</c:v>
                </c:pt>
                <c:pt idx="3">
                  <c:v>19800</c:v>
                </c:pt>
                <c:pt idx="4">
                  <c:v>19644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08928"/>
        <c:axId val="198907008"/>
      </c:lineChart>
      <c:catAx>
        <c:axId val="1988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900352"/>
        <c:crosses val="autoZero"/>
        <c:auto val="1"/>
        <c:lblAlgn val="ctr"/>
        <c:lblOffset val="100"/>
        <c:noMultiLvlLbl val="0"/>
      </c:catAx>
      <c:valAx>
        <c:axId val="198900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9625210835550572E-2"/>
              <c:y val="0.467101809302899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898432"/>
        <c:crosses val="autoZero"/>
        <c:crossBetween val="between"/>
        <c:dispUnits>
          <c:builtInUnit val="thousands"/>
        </c:dispUnits>
      </c:valAx>
      <c:valAx>
        <c:axId val="19890700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897198157483019"/>
              <c:y val="0.2847250860703459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908928"/>
        <c:crosses val="max"/>
        <c:crossBetween val="between"/>
      </c:valAx>
      <c:catAx>
        <c:axId val="198908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90700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460218538069346"/>
          <c:y val="0.1462997477063773"/>
          <c:w val="0.5165952083584893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387638571198"/>
          <c:y val="0.16241169562264016"/>
          <c:w val="0.60044613049205342"/>
          <c:h val="0.728620502565915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1-8,9'!$C$53</c:f>
              <c:strCache>
                <c:ptCount val="1"/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1-8,9'!$E$57:$I$57</c:f>
              <c:numCache>
                <c:formatCode>#,##0_);[Red]\(#,##0\)</c:formatCode>
                <c:ptCount val="5"/>
                <c:pt idx="0">
                  <c:v>78215.100000000006</c:v>
                </c:pt>
                <c:pt idx="1">
                  <c:v>120157.1</c:v>
                </c:pt>
                <c:pt idx="2">
                  <c:v>137.19999999999999</c:v>
                </c:pt>
                <c:pt idx="3">
                  <c:v>119.2</c:v>
                </c:pt>
                <c:pt idx="4">
                  <c:v>97.7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960640"/>
        <c:axId val="198962176"/>
      </c:barChart>
      <c:lineChart>
        <c:grouping val="standard"/>
        <c:varyColors val="0"/>
        <c:ser>
          <c:idx val="0"/>
          <c:order val="0"/>
          <c:tx>
            <c:strRef>
              <c:f>'Fig. 1-8,9'!$B$65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1-8,9'!$E$54:$I$54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1-8,9'!$E$69:$I$69</c:f>
              <c:numCache>
                <c:formatCode>#,##0_);[Red]\(#,##0\)</c:formatCode>
                <c:ptCount val="5"/>
                <c:pt idx="0">
                  <c:v>4316</c:v>
                </c:pt>
                <c:pt idx="1">
                  <c:v>4338</c:v>
                </c:pt>
                <c:pt idx="2">
                  <c:v>4331</c:v>
                </c:pt>
                <c:pt idx="3">
                  <c:v>4341</c:v>
                </c:pt>
                <c:pt idx="4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89056"/>
        <c:axId val="198587136"/>
      </c:lineChart>
      <c:catAx>
        <c:axId val="1989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962176"/>
        <c:crosses val="autoZero"/>
        <c:auto val="1"/>
        <c:lblAlgn val="ctr"/>
        <c:lblOffset val="100"/>
        <c:noMultiLvlLbl val="0"/>
      </c:catAx>
      <c:valAx>
        <c:axId val="1989621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u="none" strike="noStrike" baseline="0">
                    <a:effectLst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121734998355115E-2"/>
              <c:y val="0.4733879752073866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960640"/>
        <c:crosses val="autoZero"/>
        <c:crossBetween val="between"/>
      </c:valAx>
      <c:valAx>
        <c:axId val="19858713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489983512667538"/>
              <c:y val="0.299724820596339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589056"/>
        <c:crosses val="max"/>
        <c:crossBetween val="between"/>
      </c:valAx>
      <c:catAx>
        <c:axId val="19858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58713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181182610503271"/>
          <c:y val="0.17150905157538859"/>
          <c:w val="0.4550774039205519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571574285507469E-2"/>
          <c:y val="4.1225118403329292E-2"/>
          <c:w val="0.95545884893398403"/>
          <c:h val="0.8768471268048829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('Fig. 0-1'!$D$32:$I$32,'Fig. 0-1'!$D$32:$I$32,'Fig. 0-1'!$D$32:$I$32,'Fig. 0-1'!$D$32:$I$32,'Fig. 0-1'!$D$32:$I$32,'Fig. 0-1'!$D$32:$I$32)</c:f>
              <c:numCache>
                <c:formatCode>General</c:formatCode>
                <c:ptCount val="3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</c:numCache>
            </c:numRef>
          </c:cat>
          <c:val>
            <c:numRef>
              <c:f>('Fig. 0-1'!$D$33:$I$33,'Fig. 0-1'!$D$34:$I$34,'Fig. 0-1'!$D$35:$I$35,'Fig. 0-1'!$D$36:$I$36,'Fig. 0-1'!$D$37:$I$37,'Fig. 0-1'!$D$38:$I$38)</c:f>
              <c:numCache>
                <c:formatCode>#,##0,</c:formatCode>
                <c:ptCount val="36"/>
                <c:pt idx="0">
                  <c:v>164759205.61030659</c:v>
                </c:pt>
                <c:pt idx="1">
                  <c:v>158008784.10247177</c:v>
                </c:pt>
                <c:pt idx="2">
                  <c:v>147306937.29802868</c:v>
                </c:pt>
                <c:pt idx="3">
                  <c:v>145216037.29191911</c:v>
                </c:pt>
                <c:pt idx="4">
                  <c:v>143894617.78140673</c:v>
                </c:pt>
                <c:pt idx="6">
                  <c:v>8775683.3035461474</c:v>
                </c:pt>
                <c:pt idx="7">
                  <c:v>8620842.6014941782</c:v>
                </c:pt>
                <c:pt idx="8">
                  <c:v>7768079.6012528241</c:v>
                </c:pt>
                <c:pt idx="9">
                  <c:v>7461413.901066443</c:v>
                </c:pt>
                <c:pt idx="10">
                  <c:v>7256854.4009016212</c:v>
                </c:pt>
                <c:pt idx="12">
                  <c:v>115827.3000000006</c:v>
                </c:pt>
                <c:pt idx="13">
                  <c:v>153557.00000000003</c:v>
                </c:pt>
                <c:pt idx="14">
                  <c:v>1719.8999999999999</c:v>
                </c:pt>
                <c:pt idx="15">
                  <c:v>5429.5999999999995</c:v>
                </c:pt>
                <c:pt idx="16">
                  <c:v>1494.5</c:v>
                </c:pt>
                <c:pt idx="18">
                  <c:v>8427623.6398334317</c:v>
                </c:pt>
                <c:pt idx="19">
                  <c:v>8601664.4089271314</c:v>
                </c:pt>
                <c:pt idx="20">
                  <c:v>7845566.7067321213</c:v>
                </c:pt>
                <c:pt idx="21">
                  <c:v>7976107.5753435744</c:v>
                </c:pt>
                <c:pt idx="22">
                  <c:v>7868419.8632023986</c:v>
                </c:pt>
                <c:pt idx="24">
                  <c:v>203290913.10775003</c:v>
                </c:pt>
                <c:pt idx="25">
                  <c:v>224464837.48282349</c:v>
                </c:pt>
                <c:pt idx="26">
                  <c:v>220335140.97371435</c:v>
                </c:pt>
                <c:pt idx="27">
                  <c:v>214293456.73802575</c:v>
                </c:pt>
                <c:pt idx="28">
                  <c:v>222920552.29093188</c:v>
                </c:pt>
                <c:pt idx="30">
                  <c:v>1679475.9000199223</c:v>
                </c:pt>
                <c:pt idx="31">
                  <c:v>1434091.600548408</c:v>
                </c:pt>
                <c:pt idx="32">
                  <c:v>1379618.3004646311</c:v>
                </c:pt>
                <c:pt idx="33">
                  <c:v>1303699.6000183341</c:v>
                </c:pt>
                <c:pt idx="34">
                  <c:v>1148510.6000165965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74528"/>
        <c:axId val="189580416"/>
      </c:barChart>
      <c:catAx>
        <c:axId val="1895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580416"/>
        <c:crosses val="autoZero"/>
        <c:auto val="1"/>
        <c:lblAlgn val="ctr"/>
        <c:lblOffset val="100"/>
        <c:noMultiLvlLbl val="0"/>
      </c:catAx>
      <c:valAx>
        <c:axId val="189580416"/>
        <c:scaling>
          <c:orientation val="minMax"/>
        </c:scaling>
        <c:delete val="0"/>
        <c:axPos val="l"/>
        <c:majorGridlines/>
        <c:numFmt formatCode="#,##0," sourceLinked="1"/>
        <c:majorTickMark val="out"/>
        <c:minorTickMark val="none"/>
        <c:tickLblPos val="nextTo"/>
        <c:crossAx val="189574528"/>
        <c:crosses val="autoZero"/>
        <c:crossBetween val="between"/>
      </c:valAx>
      <c:spPr>
        <a:noFill/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</a:t>
            </a:r>
            <a:r>
              <a:rPr lang="en-US" altLang="ja-JP" sz="1200" b="1" i="0" u="none" strike="noStrike" baseline="0">
                <a:effectLst/>
              </a:rPr>
              <a:t>of land emissions</a:t>
            </a: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by chemical, 2014</a:t>
            </a:r>
          </a:p>
        </c:rich>
      </c:tx>
      <c:layout>
        <c:manualLayout>
          <c:xMode val="edge"/>
          <c:yMode val="edge"/>
          <c:x val="9.6311376102956342E-2"/>
          <c:y val="4.73843413160430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31391881274021"/>
          <c:y val="0.1484837637767219"/>
          <c:w val="0.50419197258769599"/>
          <c:h val="0.83622108007954743"/>
        </c:manualLayout>
      </c:layout>
      <c:doughnutChart>
        <c:varyColors val="1"/>
        <c:ser>
          <c:idx val="0"/>
          <c:order val="0"/>
          <c:tx>
            <c:strRef>
              <c:f>'Fig. 1-8,9'!$I$54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4.1030954519876067E-2"/>
                  <c:y val="3.554805269446775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tetrachloroisophthalonitrile; chlorothalonil; TPN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9.8%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964832347975942E-2"/>
                  <c:y val="-1.184935089815591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manganese and its compounds 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6.5%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8271711199854198E-2"/>
                  <c:y val="-2.369870179631183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toluene 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5.6%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135855599927099E-2"/>
                  <c:y val="-2.36987017963118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xylene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5.1%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Other chemicals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11%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1-8,9'!$D$55,'Fig. 1-8,9'!$D$56,'Fig. 1-8,9'!$D$57,'Fig. 1-8,9'!$D$58,'Fig. 1-8,9'!$D$59,'Fig. 1-8,9'!$D$61)</c:f>
              <c:strCache>
                <c:ptCount val="6"/>
                <c:pt idx="0">
                  <c:v>arsenic and its inorganic compounds</c:v>
                </c:pt>
                <c:pt idx="1">
                  <c:v>tetrachloroisophthalonitrile; chlorothalonil; TPN</c:v>
                </c:pt>
                <c:pt idx="2">
                  <c:v>manganese and its compounds </c:v>
                </c:pt>
                <c:pt idx="3">
                  <c:v>toluene </c:v>
                </c:pt>
                <c:pt idx="4">
                  <c:v>xylene</c:v>
                </c:pt>
                <c:pt idx="5">
                  <c:v>Other chemicals</c:v>
                </c:pt>
              </c:strCache>
            </c:strRef>
          </c:cat>
          <c:val>
            <c:numRef>
              <c:f>('Fig. 1-8,9'!$I$55,'Fig. 1-8,9'!$I$56,'Fig. 1-8,9'!$I$57,'Fig. 1-8,9'!$I$58,'Fig. 1-8,9'!$I$59,'Fig. 1-8,9'!$I$61)</c:f>
              <c:numCache>
                <c:formatCode>#,##0_);[Red]\(#,##0\)</c:formatCode>
                <c:ptCount val="6"/>
                <c:pt idx="0">
                  <c:v>920</c:v>
                </c:pt>
                <c:pt idx="1">
                  <c:v>147</c:v>
                </c:pt>
                <c:pt idx="2">
                  <c:v>97.7</c:v>
                </c:pt>
                <c:pt idx="3">
                  <c:v>84</c:v>
                </c:pt>
                <c:pt idx="4">
                  <c:v>76.300000000000011</c:v>
                </c:pt>
                <c:pt idx="5">
                  <c:v>169.50000000000023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7708333333334"/>
          <c:y val="0.16642222222222222"/>
          <c:w val="0.63072104965164122"/>
          <c:h val="0.754637178977860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1-10,11'!$B$53</c:f>
              <c:strCache>
                <c:ptCount val="1"/>
                <c:pt idx="0">
                  <c:v>Landfills(kg)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1-10,11'!$E$55:$I$55</c:f>
              <c:numCache>
                <c:formatCode>#,##0_);[Red]\(#,##0\)</c:formatCode>
                <c:ptCount val="5"/>
                <c:pt idx="0">
                  <c:v>3654172.1</c:v>
                </c:pt>
                <c:pt idx="1">
                  <c:v>3820154.8000000003</c:v>
                </c:pt>
                <c:pt idx="2">
                  <c:v>3507101.3</c:v>
                </c:pt>
                <c:pt idx="3">
                  <c:v>3703526.1</c:v>
                </c:pt>
                <c:pt idx="4">
                  <c:v>4035577.4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431232"/>
        <c:axId val="196445696"/>
      </c:barChart>
      <c:lineChart>
        <c:grouping val="standard"/>
        <c:varyColors val="0"/>
        <c:ser>
          <c:idx val="0"/>
          <c:order val="0"/>
          <c:tx>
            <c:strRef>
              <c:f>'Fig. 1-10,11'!$B$65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1-10,11'!$E$67:$I$67</c:f>
              <c:numCache>
                <c:formatCode>#,##0_);[Red]\(#,##0\)</c:formatCode>
                <c:ptCount val="5"/>
                <c:pt idx="0">
                  <c:v>3703</c:v>
                </c:pt>
                <c:pt idx="1">
                  <c:v>3743</c:v>
                </c:pt>
                <c:pt idx="2">
                  <c:v>3778</c:v>
                </c:pt>
                <c:pt idx="3">
                  <c:v>3755</c:v>
                </c:pt>
                <c:pt idx="4">
                  <c:v>3734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454272"/>
        <c:axId val="196452352"/>
      </c:lineChart>
      <c:catAx>
        <c:axId val="1964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445696"/>
        <c:crosses val="autoZero"/>
        <c:auto val="1"/>
        <c:lblAlgn val="ctr"/>
        <c:lblOffset val="100"/>
        <c:noMultiLvlLbl val="0"/>
      </c:catAx>
      <c:valAx>
        <c:axId val="1964456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648792440561408E-3"/>
              <c:y val="0.538416971399043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431232"/>
        <c:crosses val="autoZero"/>
        <c:crossBetween val="between"/>
        <c:dispUnits>
          <c:builtInUnit val="thousands"/>
        </c:dispUnits>
      </c:valAx>
      <c:valAx>
        <c:axId val="196452352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314337337600929"/>
              <c:y val="0.2248334534805768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454272"/>
        <c:crosses val="max"/>
        <c:crossBetween val="between"/>
      </c:valAx>
      <c:catAx>
        <c:axId val="19645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452352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9007052428563518"/>
          <c:y val="0.15453212534710561"/>
          <c:w val="0.51564132820892161"/>
          <c:h val="9.9008611111111117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743144975558414"/>
          <c:w val="0.59234947647366321"/>
          <c:h val="0.710233108313350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1-10,11'!$C$53</c:f>
              <c:strCache>
                <c:ptCount val="1"/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1-10,11'!$E$56:$I$56</c:f>
              <c:numCache>
                <c:formatCode>#,##0_);[Red]\(#,##0\)</c:formatCode>
                <c:ptCount val="5"/>
                <c:pt idx="0">
                  <c:v>2017580</c:v>
                </c:pt>
                <c:pt idx="1">
                  <c:v>2215103.6</c:v>
                </c:pt>
                <c:pt idx="2">
                  <c:v>2444493.1</c:v>
                </c:pt>
                <c:pt idx="3">
                  <c:v>2379074.2000000002</c:v>
                </c:pt>
                <c:pt idx="4">
                  <c:v>2129833.4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8667648"/>
        <c:axId val="198669824"/>
      </c:barChart>
      <c:lineChart>
        <c:grouping val="standard"/>
        <c:varyColors val="0"/>
        <c:ser>
          <c:idx val="0"/>
          <c:order val="0"/>
          <c:tx>
            <c:strRef>
              <c:f>'Fig. 1-10,11'!$B$65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1-10,11'!$E$68:$I$68</c:f>
              <c:numCache>
                <c:formatCode>#,##0_);[Red]\(#,##0\)</c:formatCode>
                <c:ptCount val="5"/>
                <c:pt idx="0">
                  <c:v>4316</c:v>
                </c:pt>
                <c:pt idx="1">
                  <c:v>4338</c:v>
                </c:pt>
                <c:pt idx="2">
                  <c:v>4331</c:v>
                </c:pt>
                <c:pt idx="3">
                  <c:v>4341</c:v>
                </c:pt>
                <c:pt idx="4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682112"/>
        <c:axId val="198671744"/>
      </c:lineChart>
      <c:catAx>
        <c:axId val="19866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669824"/>
        <c:crosses val="autoZero"/>
        <c:auto val="1"/>
        <c:lblAlgn val="ctr"/>
        <c:lblOffset val="100"/>
        <c:noMultiLvlLbl val="0"/>
      </c:catAx>
      <c:valAx>
        <c:axId val="19866982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328404814296418E-2"/>
              <c:y val="0.5265262728387941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667648"/>
        <c:crosses val="autoZero"/>
        <c:crossBetween val="between"/>
      </c:valAx>
      <c:valAx>
        <c:axId val="19867174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1356846826522453"/>
              <c:y val="0.2352057194177433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8682112"/>
        <c:crosses val="max"/>
        <c:crossBetween val="between"/>
      </c:valAx>
      <c:catAx>
        <c:axId val="198682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86717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636300559290609"/>
          <c:y val="0.19061639466180383"/>
          <c:w val="0.46449434549805635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3457870552104742"/>
          <c:w val="0.61864852584824326"/>
          <c:h val="0.758887015955850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1-10,11'!$C$53</c:f>
              <c:strCache>
                <c:ptCount val="1"/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1-10,11'!$E$58:$I$58</c:f>
              <c:numCache>
                <c:formatCode>#,##0_);[Red]\(#,##0\)</c:formatCode>
                <c:ptCount val="5"/>
                <c:pt idx="0">
                  <c:v>306723</c:v>
                </c:pt>
                <c:pt idx="1">
                  <c:v>307697</c:v>
                </c:pt>
                <c:pt idx="2">
                  <c:v>308561</c:v>
                </c:pt>
                <c:pt idx="3">
                  <c:v>332900</c:v>
                </c:pt>
                <c:pt idx="4">
                  <c:v>332760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566016"/>
        <c:axId val="196576384"/>
      </c:barChart>
      <c:lineChart>
        <c:grouping val="standard"/>
        <c:varyColors val="0"/>
        <c:ser>
          <c:idx val="0"/>
          <c:order val="0"/>
          <c:tx>
            <c:strRef>
              <c:f>'Fig. 1-10,11'!$B$65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1-10,11'!$E$70:$I$70</c:f>
              <c:numCache>
                <c:formatCode>#,##0_);[Red]\(#,##0\)</c:formatCode>
                <c:ptCount val="5"/>
                <c:pt idx="0">
                  <c:v>663</c:v>
                </c:pt>
                <c:pt idx="1">
                  <c:v>641</c:v>
                </c:pt>
                <c:pt idx="2">
                  <c:v>624</c:v>
                </c:pt>
                <c:pt idx="3">
                  <c:v>614</c:v>
                </c:pt>
                <c:pt idx="4">
                  <c:v>602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88672"/>
        <c:axId val="196578304"/>
      </c:lineChart>
      <c:catAx>
        <c:axId val="19656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576384"/>
        <c:crosses val="autoZero"/>
        <c:auto val="1"/>
        <c:lblAlgn val="ctr"/>
        <c:lblOffset val="100"/>
        <c:noMultiLvlLbl val="0"/>
      </c:catAx>
      <c:valAx>
        <c:axId val="196576384"/>
        <c:scaling>
          <c:orientation val="minMax"/>
          <c:max val="4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190676303891748E-2"/>
              <c:y val="0.5657266014908898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566016"/>
        <c:crosses val="autoZero"/>
        <c:crossBetween val="between"/>
      </c:valAx>
      <c:valAx>
        <c:axId val="19657830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897198157483019"/>
              <c:y val="0.2847250860703459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588672"/>
        <c:crosses val="max"/>
        <c:crossBetween val="between"/>
      </c:valAx>
      <c:catAx>
        <c:axId val="19658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5783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460218538069346"/>
          <c:y val="0.1462997477063773"/>
          <c:w val="0.5165952083584893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387638571198"/>
          <c:y val="0.16241169562264016"/>
          <c:w val="0.60044613049205342"/>
          <c:h val="0.728620502565915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1-10,11'!$C$53</c:f>
              <c:strCache>
                <c:ptCount val="1"/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1-10,11'!$E$57:$I$57</c:f>
              <c:numCache>
                <c:formatCode>#,##0_);[Red]\(#,##0\)</c:formatCode>
                <c:ptCount val="5"/>
                <c:pt idx="0">
                  <c:v>1124114.3</c:v>
                </c:pt>
                <c:pt idx="1">
                  <c:v>829873</c:v>
                </c:pt>
                <c:pt idx="2">
                  <c:v>788839.7</c:v>
                </c:pt>
                <c:pt idx="3">
                  <c:v>963342.9</c:v>
                </c:pt>
                <c:pt idx="4">
                  <c:v>1038666.5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631168"/>
        <c:axId val="196633344"/>
      </c:barChart>
      <c:lineChart>
        <c:grouping val="standard"/>
        <c:varyColors val="0"/>
        <c:ser>
          <c:idx val="0"/>
          <c:order val="0"/>
          <c:tx>
            <c:strRef>
              <c:f>'Fig. 1-10,11'!$B$65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1-10,11'!$E$54:$I$54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1-10,11'!$E$69:$I$69</c:f>
              <c:numCache>
                <c:formatCode>#,##0_);[Red]\(#,##0\)</c:formatCode>
                <c:ptCount val="5"/>
                <c:pt idx="0">
                  <c:v>3229</c:v>
                </c:pt>
                <c:pt idx="1">
                  <c:v>3235</c:v>
                </c:pt>
                <c:pt idx="2">
                  <c:v>3233</c:v>
                </c:pt>
                <c:pt idx="3">
                  <c:v>3222</c:v>
                </c:pt>
                <c:pt idx="4">
                  <c:v>3207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653824"/>
        <c:axId val="196635264"/>
      </c:lineChart>
      <c:catAx>
        <c:axId val="19663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633344"/>
        <c:crosses val="autoZero"/>
        <c:auto val="1"/>
        <c:lblAlgn val="ctr"/>
        <c:lblOffset val="100"/>
        <c:noMultiLvlLbl val="0"/>
      </c:catAx>
      <c:valAx>
        <c:axId val="19663334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6784205394238104E-3"/>
              <c:y val="0.5753247808509682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631168"/>
        <c:crosses val="autoZero"/>
        <c:crossBetween val="between"/>
      </c:valAx>
      <c:valAx>
        <c:axId val="196635264"/>
        <c:scaling>
          <c:orientation val="minMax"/>
          <c:max val="4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489983512667538"/>
              <c:y val="0.299724820596339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653824"/>
        <c:crosses val="max"/>
        <c:crossBetween val="between"/>
      </c:valAx>
      <c:catAx>
        <c:axId val="19665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6352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181182610503271"/>
          <c:y val="0.17150905157538859"/>
          <c:w val="0.4550774039205519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</a:t>
            </a:r>
            <a:r>
              <a:rPr lang="en-US" altLang="ja-JP" sz="1200" b="1" i="0" u="none" strike="noStrike" baseline="0">
                <a:effectLst/>
              </a:rPr>
              <a:t>of land emissions</a:t>
            </a: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by chemical, 2014</a:t>
            </a:r>
          </a:p>
        </c:rich>
      </c:tx>
      <c:layout>
        <c:manualLayout>
          <c:xMode val="edge"/>
          <c:yMode val="edge"/>
          <c:x val="9.6311376102956342E-2"/>
          <c:y val="4.73843413160430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31391881274021"/>
          <c:y val="0.1484837637767219"/>
          <c:w val="0.50419197258769599"/>
          <c:h val="0.83622108007954743"/>
        </c:manualLayout>
      </c:layout>
      <c:doughnutChart>
        <c:varyColors val="1"/>
        <c:ser>
          <c:idx val="0"/>
          <c:order val="0"/>
          <c:tx>
            <c:strRef>
              <c:f>'Fig. 1-10,11'!$I$54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-4.1030954519876067E-2"/>
                  <c:y val="3.554805269446775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manganese and its compounds 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27%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964832347975942E-2"/>
                  <c:y val="-1.184935089815591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arsenic and its inorganic compounds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13%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703215827191835"/>
                  <c:y val="-7.899567265437278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antimony and its compounds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4.2%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31859329391903768"/>
                  <c:y val="-2.764848542903043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chromium and chromium(III) compounds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1.7%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36686500511889192"/>
                  <c:y val="0.12244267060110731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Other chemicals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2.5%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1-10,11'!$D$55,'Fig. 1-10,11'!$D$56,'Fig. 1-10,11'!$D$57,'Fig. 1-10,11'!$D$58,'Fig. 1-10,11'!$D$59,'Fig. 1-10,11'!$D$61)</c:f>
              <c:strCache>
                <c:ptCount val="6"/>
                <c:pt idx="0">
                  <c:v>lead compounds</c:v>
                </c:pt>
                <c:pt idx="1">
                  <c:v>manganese and its compounds </c:v>
                </c:pt>
                <c:pt idx="2">
                  <c:v>arsenic and its inorganic compounds</c:v>
                </c:pt>
                <c:pt idx="3">
                  <c:v>antimony and its compounds</c:v>
                </c:pt>
                <c:pt idx="4">
                  <c:v>chromium and chromium(III) compounds</c:v>
                </c:pt>
                <c:pt idx="5">
                  <c:v>Other chemicals</c:v>
                </c:pt>
              </c:strCache>
            </c:strRef>
          </c:cat>
          <c:val>
            <c:numRef>
              <c:f>('Fig. 1-10,11'!$I$55,'Fig. 1-10,11'!$I$56,'Fig. 1-10,11'!$I$57,'Fig. 1-10,11'!$I$58,'Fig. 1-10,11'!$I$59,'Fig. 1-10,11'!$I$61)</c:f>
              <c:numCache>
                <c:formatCode>#,##0_);[Red]\(#,##0\)</c:formatCode>
                <c:ptCount val="6"/>
                <c:pt idx="0">
                  <c:v>4035577.4</c:v>
                </c:pt>
                <c:pt idx="1">
                  <c:v>2129833.4</c:v>
                </c:pt>
                <c:pt idx="2">
                  <c:v>1038666.5</c:v>
                </c:pt>
                <c:pt idx="3">
                  <c:v>332760</c:v>
                </c:pt>
                <c:pt idx="4">
                  <c:v>133029.20000000001</c:v>
                </c:pt>
                <c:pt idx="5">
                  <c:v>198553.36320239864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7708333333334"/>
          <c:y val="0.16642222222222222"/>
          <c:w val="0.63072104965164122"/>
          <c:h val="0.754637178977860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1-12,13'!$B$53</c:f>
              <c:strCache>
                <c:ptCount val="1"/>
                <c:pt idx="0">
                  <c:v>Transfers to sewage(kg)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1-12,13'!$E$55:$I$55</c:f>
              <c:numCache>
                <c:formatCode>#,##0_);[Red]\(#,##0\)</c:formatCode>
                <c:ptCount val="5"/>
                <c:pt idx="0">
                  <c:v>156558.49999999994</c:v>
                </c:pt>
                <c:pt idx="1">
                  <c:v>132169.20000000001</c:v>
                </c:pt>
                <c:pt idx="2">
                  <c:v>138360.30000000005</c:v>
                </c:pt>
                <c:pt idx="3">
                  <c:v>159301.00000000003</c:v>
                </c:pt>
                <c:pt idx="4">
                  <c:v>149779.70000000004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023232"/>
        <c:axId val="199234304"/>
      </c:barChart>
      <c:lineChart>
        <c:grouping val="standard"/>
        <c:varyColors val="0"/>
        <c:ser>
          <c:idx val="0"/>
          <c:order val="0"/>
          <c:tx>
            <c:strRef>
              <c:f>'Fig. 1-12,13'!$B$65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1-12,13'!$E$67:$I$67</c:f>
              <c:numCache>
                <c:formatCode>#,##0_);[Red]\(#,##0\)</c:formatCode>
                <c:ptCount val="5"/>
                <c:pt idx="0">
                  <c:v>540</c:v>
                </c:pt>
                <c:pt idx="1">
                  <c:v>551</c:v>
                </c:pt>
                <c:pt idx="2">
                  <c:v>530</c:v>
                </c:pt>
                <c:pt idx="3">
                  <c:v>528</c:v>
                </c:pt>
                <c:pt idx="4">
                  <c:v>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46976"/>
        <c:axId val="199236608"/>
      </c:lineChart>
      <c:catAx>
        <c:axId val="1990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234304"/>
        <c:crosses val="autoZero"/>
        <c:auto val="1"/>
        <c:lblAlgn val="ctr"/>
        <c:lblOffset val="100"/>
        <c:noMultiLvlLbl val="0"/>
      </c:catAx>
      <c:valAx>
        <c:axId val="19923430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649563033512962E-3"/>
              <c:y val="0.3629629608851890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023232"/>
        <c:crosses val="autoZero"/>
        <c:crossBetween val="between"/>
        <c:dispUnits>
          <c:builtInUnit val="thousands"/>
        </c:dispUnits>
      </c:valAx>
      <c:valAx>
        <c:axId val="199236608"/>
        <c:scaling>
          <c:orientation val="minMax"/>
          <c:max val="7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314337337600929"/>
              <c:y val="0.2248334534805768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246976"/>
        <c:crosses val="max"/>
        <c:crossBetween val="between"/>
      </c:valAx>
      <c:catAx>
        <c:axId val="19924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23660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9007052428563518"/>
          <c:y val="0.15453212534710561"/>
          <c:w val="0.51564132820892161"/>
          <c:h val="9.9008611111111117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743144975558414"/>
          <c:w val="0.59234947647366321"/>
          <c:h val="0.710233108313350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1-12,13'!$C$53</c:f>
              <c:strCache>
                <c:ptCount val="1"/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1-12,13'!$E$56:$I$56</c:f>
              <c:numCache>
                <c:formatCode>#,##0_);[Red]\(#,##0\)</c:formatCode>
                <c:ptCount val="5"/>
                <c:pt idx="0">
                  <c:v>79526.099999999991</c:v>
                </c:pt>
                <c:pt idx="1">
                  <c:v>72214.3</c:v>
                </c:pt>
                <c:pt idx="2">
                  <c:v>92109</c:v>
                </c:pt>
                <c:pt idx="3">
                  <c:v>74150.3</c:v>
                </c:pt>
                <c:pt idx="4">
                  <c:v>86455.199999999983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273088"/>
        <c:axId val="199279360"/>
      </c:barChart>
      <c:lineChart>
        <c:grouping val="standard"/>
        <c:varyColors val="0"/>
        <c:ser>
          <c:idx val="0"/>
          <c:order val="0"/>
          <c:tx>
            <c:strRef>
              <c:f>'Fig. 1-12,13'!$B$65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1-12,13'!$E$68:$I$68</c:f>
              <c:numCache>
                <c:formatCode>#,##0_);[Red]\(#,##0\)</c:formatCode>
                <c:ptCount val="5"/>
                <c:pt idx="0">
                  <c:v>717</c:v>
                </c:pt>
                <c:pt idx="1">
                  <c:v>712</c:v>
                </c:pt>
                <c:pt idx="2">
                  <c:v>729</c:v>
                </c:pt>
                <c:pt idx="3">
                  <c:v>722</c:v>
                </c:pt>
                <c:pt idx="4">
                  <c:v>719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83456"/>
        <c:axId val="199281280"/>
      </c:lineChart>
      <c:catAx>
        <c:axId val="1992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279360"/>
        <c:crosses val="autoZero"/>
        <c:auto val="1"/>
        <c:lblAlgn val="ctr"/>
        <c:lblOffset val="100"/>
        <c:noMultiLvlLbl val="0"/>
      </c:catAx>
      <c:valAx>
        <c:axId val="1992793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8379365888212436E-2"/>
              <c:y val="0.3562626484004889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273088"/>
        <c:crosses val="autoZero"/>
        <c:crossBetween val="between"/>
      </c:valAx>
      <c:valAx>
        <c:axId val="199281280"/>
        <c:scaling>
          <c:orientation val="minMax"/>
          <c:max val="9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1356846826522453"/>
              <c:y val="0.2352057194177433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283456"/>
        <c:crosses val="max"/>
        <c:crossBetween val="between"/>
      </c:valAx>
      <c:catAx>
        <c:axId val="19928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28128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636300559290609"/>
          <c:y val="0.19061639466180383"/>
          <c:w val="0.46449434549805635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3457870552104742"/>
          <c:w val="0.61864852584824326"/>
          <c:h val="0.758887015955850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1-12,13'!$C$53</c:f>
              <c:strCache>
                <c:ptCount val="1"/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1-12,13'!$E$58:$I$58</c:f>
              <c:numCache>
                <c:formatCode>#,##0_);[Red]\(#,##0\)</c:formatCode>
                <c:ptCount val="5"/>
                <c:pt idx="0">
                  <c:v>51900.9</c:v>
                </c:pt>
                <c:pt idx="1">
                  <c:v>53801.5</c:v>
                </c:pt>
                <c:pt idx="2">
                  <c:v>50601.4</c:v>
                </c:pt>
                <c:pt idx="3">
                  <c:v>55109</c:v>
                </c:pt>
                <c:pt idx="4">
                  <c:v>52081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051520"/>
        <c:axId val="199065984"/>
      </c:barChart>
      <c:lineChart>
        <c:grouping val="standard"/>
        <c:varyColors val="0"/>
        <c:ser>
          <c:idx val="0"/>
          <c:order val="0"/>
          <c:tx>
            <c:strRef>
              <c:f>'Fig. 1-12,13'!$B$65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1-12,13'!$E$70:$I$70</c:f>
              <c:numCache>
                <c:formatCode>#,##0_);[Red]\(#,##0\)</c:formatCode>
                <c:ptCount val="5"/>
                <c:pt idx="0">
                  <c:v>65</c:v>
                </c:pt>
                <c:pt idx="1">
                  <c:v>72</c:v>
                </c:pt>
                <c:pt idx="2">
                  <c:v>68</c:v>
                </c:pt>
                <c:pt idx="3">
                  <c:v>68</c:v>
                </c:pt>
                <c:pt idx="4">
                  <c:v>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074176"/>
        <c:axId val="199067904"/>
      </c:lineChart>
      <c:catAx>
        <c:axId val="1990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065984"/>
        <c:crosses val="autoZero"/>
        <c:auto val="1"/>
        <c:lblAlgn val="ctr"/>
        <c:lblOffset val="100"/>
        <c:noMultiLvlLbl val="0"/>
      </c:catAx>
      <c:valAx>
        <c:axId val="1990659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7082068019658696E-2"/>
              <c:y val="0.3996529303749652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051520"/>
        <c:crosses val="autoZero"/>
        <c:crossBetween val="between"/>
      </c:valAx>
      <c:valAx>
        <c:axId val="19906790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897198157483019"/>
              <c:y val="0.2847250860703459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074176"/>
        <c:crosses val="max"/>
        <c:crossBetween val="between"/>
      </c:valAx>
      <c:catAx>
        <c:axId val="19907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06790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460218538069346"/>
          <c:y val="0.1462997477063773"/>
          <c:w val="0.5165952083584893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387638571198"/>
          <c:y val="0.16241169562264016"/>
          <c:w val="0.60044613049205342"/>
          <c:h val="0.728620502565915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1-12,13'!$C$53</c:f>
              <c:strCache>
                <c:ptCount val="1"/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1-12,13'!$E$57:$I$57</c:f>
              <c:numCache>
                <c:formatCode>#,##0_);[Red]\(#,##0\)</c:formatCode>
                <c:ptCount val="5"/>
                <c:pt idx="0">
                  <c:v>61201.19999999999</c:v>
                </c:pt>
                <c:pt idx="1">
                  <c:v>62332.299999999988</c:v>
                </c:pt>
                <c:pt idx="2">
                  <c:v>57200.799999999988</c:v>
                </c:pt>
                <c:pt idx="3">
                  <c:v>54493.69999999999</c:v>
                </c:pt>
                <c:pt idx="4">
                  <c:v>59399.799999999988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108480"/>
        <c:axId val="199114752"/>
      </c:barChart>
      <c:lineChart>
        <c:grouping val="standard"/>
        <c:varyColors val="0"/>
        <c:ser>
          <c:idx val="0"/>
          <c:order val="0"/>
          <c:tx>
            <c:strRef>
              <c:f>'Fig. 1-12,13'!$B$65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1-12,13'!$E$54:$I$54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1-12,13'!$E$69:$I$69</c:f>
              <c:numCache>
                <c:formatCode>#,##0_);[Red]\(#,##0\)</c:formatCode>
                <c:ptCount val="5"/>
                <c:pt idx="0">
                  <c:v>4007</c:v>
                </c:pt>
                <c:pt idx="1">
                  <c:v>4052</c:v>
                </c:pt>
                <c:pt idx="2">
                  <c:v>4032</c:v>
                </c:pt>
                <c:pt idx="3">
                  <c:v>4017</c:v>
                </c:pt>
                <c:pt idx="4">
                  <c:v>3998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118848"/>
        <c:axId val="199116672"/>
      </c:lineChart>
      <c:catAx>
        <c:axId val="1991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114752"/>
        <c:crosses val="autoZero"/>
        <c:auto val="1"/>
        <c:lblAlgn val="ctr"/>
        <c:lblOffset val="100"/>
        <c:noMultiLvlLbl val="0"/>
      </c:catAx>
      <c:valAx>
        <c:axId val="19911475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121734998355115E-2"/>
              <c:y val="0.4146467186224430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108480"/>
        <c:crosses val="autoZero"/>
        <c:crossBetween val="between"/>
      </c:valAx>
      <c:valAx>
        <c:axId val="199116672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489983512667538"/>
              <c:y val="0.299724820596339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118848"/>
        <c:crosses val="max"/>
        <c:crossBetween val="between"/>
      </c:valAx>
      <c:catAx>
        <c:axId val="199118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11667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181182610503271"/>
          <c:y val="0.17150905157538859"/>
          <c:w val="0.4550774039205519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10989617750641"/>
          <c:y val="0.15965624088655583"/>
          <c:w val="0.63792907165916612"/>
          <c:h val="0.67267424905220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1-1'!$B$30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solidFill>
              <a:srgbClr val="0070C0"/>
            </a:solidFill>
            <a:effectLst/>
          </c:spPr>
          <c:invertIfNegative val="0"/>
          <c:cat>
            <c:numRef>
              <c:f>'Fig. 1-1'!$C$29:$G$29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1-1'!$C$30:$G$30</c:f>
              <c:numCache>
                <c:formatCode>#,##0_);[Red]\(#,##0\)</c:formatCode>
                <c:ptCount val="5"/>
                <c:pt idx="0">
                  <c:v>37846</c:v>
                </c:pt>
                <c:pt idx="1">
                  <c:v>37015</c:v>
                </c:pt>
                <c:pt idx="2">
                  <c:v>36753</c:v>
                </c:pt>
                <c:pt idx="3">
                  <c:v>36059</c:v>
                </c:pt>
                <c:pt idx="4">
                  <c:v>35573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0766080"/>
        <c:axId val="190768256"/>
      </c:barChart>
      <c:lineChart>
        <c:grouping val="standard"/>
        <c:varyColors val="0"/>
        <c:ser>
          <c:idx val="1"/>
          <c:order val="1"/>
          <c:tx>
            <c:strRef>
              <c:f>'Fig. 1-1'!$B$31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C000"/>
                </a:solidFill>
              </a:ln>
            </c:spPr>
          </c:marker>
          <c:cat>
            <c:numRef>
              <c:f>'Fig. 1-1'!$C$29:$G$29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1-1'!$C$31:$G$31</c:f>
              <c:numCache>
                <c:formatCode>#,##0_);[Red]\(#,##0\)</c:formatCode>
                <c:ptCount val="5"/>
                <c:pt idx="0">
                  <c:v>255305</c:v>
                </c:pt>
                <c:pt idx="1">
                  <c:v>251235</c:v>
                </c:pt>
                <c:pt idx="2">
                  <c:v>251647</c:v>
                </c:pt>
                <c:pt idx="3">
                  <c:v>249453</c:v>
                </c:pt>
                <c:pt idx="4">
                  <c:v>248323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42688"/>
        <c:axId val="190770176"/>
      </c:lineChart>
      <c:catAx>
        <c:axId val="1907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768256"/>
        <c:crosses val="autoZero"/>
        <c:auto val="1"/>
        <c:lblAlgn val="ctr"/>
        <c:lblOffset val="100"/>
        <c:noMultiLvlLbl val="0"/>
      </c:catAx>
      <c:valAx>
        <c:axId val="1907682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 b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14445579187754E-2"/>
              <c:y val="0.3739663124633692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90766080"/>
        <c:crosses val="autoZero"/>
        <c:crossBetween val="between"/>
      </c:valAx>
      <c:valAx>
        <c:axId val="19077017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 b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5007821490999278"/>
              <c:y val="0.3757455851999082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91042688"/>
        <c:crosses val="max"/>
        <c:crossBetween val="between"/>
      </c:valAx>
      <c:catAx>
        <c:axId val="191042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0770176"/>
        <c:crosses val="autoZero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0.10358918946476355"/>
          <c:y val="3.2448747960559812E-2"/>
          <c:w val="0.76159105632979174"/>
          <c:h val="8.1454564801021506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977" l="0.70000000000000062" r="0.70000000000000062" t="0.75000000000000977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</a:t>
            </a:r>
            <a:r>
              <a:rPr lang="en-US" altLang="ja-JP" sz="1200" b="1" i="0" u="none" strike="noStrike" baseline="0">
                <a:effectLst/>
              </a:rPr>
              <a:t>of land emissions</a:t>
            </a: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by chemical, 2014</a:t>
            </a:r>
          </a:p>
        </c:rich>
      </c:tx>
      <c:layout>
        <c:manualLayout>
          <c:xMode val="edge"/>
          <c:yMode val="edge"/>
          <c:x val="9.6311376102956342E-2"/>
          <c:y val="4.73843413160430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31391881274021"/>
          <c:y val="0.1484837637767219"/>
          <c:w val="0.50419197258769599"/>
          <c:h val="0.83622108007954743"/>
        </c:manualLayout>
      </c:layout>
      <c:doughnutChart>
        <c:varyColors val="1"/>
        <c:ser>
          <c:idx val="0"/>
          <c:order val="0"/>
          <c:tx>
            <c:strRef>
              <c:f>'Fig. 1-12,13'!$I$54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1"/>
              <c:layout>
                <c:manualLayout>
                  <c:x val="0.2334787854978112"/>
                  <c:y val="7.947891627264001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boron compounds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4.2%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4088076739888629E-3"/>
                  <c:y val="-0.12766746289608641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kumimoji="1" lang="en-US" altLang="ja-JP" sz="1000">
                        <a:effectLst/>
                      </a:rPr>
                      <a:t>formaldehyde </a:t>
                    </a:r>
                    <a:endParaRPr lang="ja-JP" altLang="ja-JP" sz="1000">
                      <a:effectLst/>
                    </a:endParaRP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5.7%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38383292934869989"/>
                  <c:y val="-7.473833234590822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Other chemicals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70%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367215964421038"/>
                  <c:y val="-1.167362895709040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1,2-epoxypropane; propylene oxide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4.2%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56431944768879327"/>
                  <c:y val="0.174361035324661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 2-aminoethanol 3.6%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1-12,13'!$D$55,'Fig. 1-12,13'!$D$56,'Fig. 1-12,13'!$D$57,'Fig. 1-12,13'!$D$58,'Fig. 1-12,13'!$D$59,'Fig. 1-12,13'!$D$61)</c:f>
              <c:strCache>
                <c:ptCount val="6"/>
                <c:pt idx="0">
                  <c:v>poly(oxyethylene)alkyl ether (alkyl C=12-15)</c:v>
                </c:pt>
                <c:pt idx="1">
                  <c:v>formaldehyde </c:v>
                </c:pt>
                <c:pt idx="2">
                  <c:v>boron compounds</c:v>
                </c:pt>
                <c:pt idx="3">
                  <c:v>1,2-epoxypropane; propylene oxide</c:v>
                </c:pt>
                <c:pt idx="4">
                  <c:v> 2-aminoethanol </c:v>
                </c:pt>
                <c:pt idx="5">
                  <c:v>Other chemicals</c:v>
                </c:pt>
              </c:strCache>
            </c:strRef>
          </c:cat>
          <c:val>
            <c:numRef>
              <c:f>('Fig. 1-12,13'!$I$55,'Fig. 1-12,13'!$I$56,'Fig. 1-12,13'!$I$57,'Fig. 1-12,13'!$I$58,'Fig. 1-12,13'!$I$59,'Fig. 1-12,13'!$I$61)</c:f>
              <c:numCache>
                <c:formatCode>#,##0_);[Red]\(#,##0\)</c:formatCode>
                <c:ptCount val="6"/>
                <c:pt idx="0">
                  <c:v>149779.70000000004</c:v>
                </c:pt>
                <c:pt idx="1">
                  <c:v>86455.199999999983</c:v>
                </c:pt>
                <c:pt idx="2">
                  <c:v>59399.799999999988</c:v>
                </c:pt>
                <c:pt idx="3">
                  <c:v>52081</c:v>
                </c:pt>
                <c:pt idx="4">
                  <c:v>51257.2</c:v>
                </c:pt>
                <c:pt idx="5">
                  <c:v>749537.70001659694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7708333333334"/>
          <c:y val="0.16642222222222222"/>
          <c:w val="0.63072104965164122"/>
          <c:h val="0.754637178977860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1-14,15'!$B$53</c:f>
              <c:strCache>
                <c:ptCount val="1"/>
                <c:pt idx="0">
                  <c:v>Off-site transfers in waste(kg)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1-14,15'!$E$55:$I$55</c:f>
              <c:numCache>
                <c:formatCode>#,##0_);[Red]\(#,##0\)</c:formatCode>
                <c:ptCount val="5"/>
                <c:pt idx="0">
                  <c:v>27361262.899999995</c:v>
                </c:pt>
                <c:pt idx="1">
                  <c:v>46786584.700000018</c:v>
                </c:pt>
                <c:pt idx="2">
                  <c:v>50451627.299999997</c:v>
                </c:pt>
                <c:pt idx="3">
                  <c:v>46796115.099999987</c:v>
                </c:pt>
                <c:pt idx="4">
                  <c:v>50924271.200000003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473408"/>
        <c:axId val="199475584"/>
      </c:barChart>
      <c:lineChart>
        <c:grouping val="standard"/>
        <c:varyColors val="0"/>
        <c:ser>
          <c:idx val="0"/>
          <c:order val="0"/>
          <c:tx>
            <c:strRef>
              <c:f>'Fig. 1-14,15'!$B$65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1-14,15'!$E$67:$I$67</c:f>
              <c:numCache>
                <c:formatCode>#,##0_);[Red]\(#,##0\)</c:formatCode>
                <c:ptCount val="5"/>
                <c:pt idx="0">
                  <c:v>4316</c:v>
                </c:pt>
                <c:pt idx="1">
                  <c:v>4338</c:v>
                </c:pt>
                <c:pt idx="2">
                  <c:v>4331</c:v>
                </c:pt>
                <c:pt idx="3">
                  <c:v>4341</c:v>
                </c:pt>
                <c:pt idx="4">
                  <c:v>4332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84160"/>
        <c:axId val="199477888"/>
      </c:lineChart>
      <c:catAx>
        <c:axId val="19947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475584"/>
        <c:crosses val="autoZero"/>
        <c:auto val="1"/>
        <c:lblAlgn val="ctr"/>
        <c:lblOffset val="100"/>
        <c:noMultiLvlLbl val="0"/>
      </c:catAx>
      <c:valAx>
        <c:axId val="1994755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649563033512962E-3"/>
              <c:y val="0.2560926590761636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473408"/>
        <c:crosses val="autoZero"/>
        <c:crossBetween val="between"/>
        <c:dispUnits>
          <c:builtInUnit val="thousands"/>
        </c:dispUnits>
      </c:valAx>
      <c:valAx>
        <c:axId val="199477888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314337337600929"/>
              <c:y val="0.2248334534805768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484160"/>
        <c:crosses val="max"/>
        <c:crossBetween val="between"/>
      </c:valAx>
      <c:catAx>
        <c:axId val="199484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477888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9007052428563518"/>
          <c:y val="0.15453212534710561"/>
          <c:w val="0.51564132820892161"/>
          <c:h val="9.9008611111111117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743144975558414"/>
          <c:w val="0.59234947647366321"/>
          <c:h val="0.710233108313350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1-14,15'!$C$53</c:f>
              <c:strCache>
                <c:ptCount val="1"/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1-14,15'!$E$56:$I$56</c:f>
              <c:numCache>
                <c:formatCode>#,##0_);[Red]\(#,##0\)</c:formatCode>
                <c:ptCount val="5"/>
                <c:pt idx="0">
                  <c:v>42917719.300000004</c:v>
                </c:pt>
                <c:pt idx="1">
                  <c:v>41309640.099999987</c:v>
                </c:pt>
                <c:pt idx="2">
                  <c:v>37878694.399999984</c:v>
                </c:pt>
                <c:pt idx="3">
                  <c:v>35251244.099999994</c:v>
                </c:pt>
                <c:pt idx="4">
                  <c:v>33719282.5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128768"/>
        <c:axId val="200135040"/>
      </c:barChart>
      <c:lineChart>
        <c:grouping val="standard"/>
        <c:varyColors val="0"/>
        <c:ser>
          <c:idx val="0"/>
          <c:order val="0"/>
          <c:tx>
            <c:strRef>
              <c:f>'Fig. 1-14,15'!$B$65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1-14,15'!$E$68:$I$68</c:f>
              <c:numCache>
                <c:formatCode>#,##0_);[Red]\(#,##0\)</c:formatCode>
                <c:ptCount val="5"/>
                <c:pt idx="0">
                  <c:v>21241</c:v>
                </c:pt>
                <c:pt idx="1">
                  <c:v>20426</c:v>
                </c:pt>
                <c:pt idx="2">
                  <c:v>20217</c:v>
                </c:pt>
                <c:pt idx="3">
                  <c:v>19800</c:v>
                </c:pt>
                <c:pt idx="4">
                  <c:v>19644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143232"/>
        <c:axId val="200136960"/>
      </c:lineChart>
      <c:catAx>
        <c:axId val="20012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135040"/>
        <c:crosses val="autoZero"/>
        <c:auto val="1"/>
        <c:lblAlgn val="ctr"/>
        <c:lblOffset val="100"/>
        <c:noMultiLvlLbl val="0"/>
      </c:catAx>
      <c:valAx>
        <c:axId val="20013504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388334703240293E-2"/>
              <c:y val="0.2599399624333678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128768"/>
        <c:crosses val="autoZero"/>
        <c:crossBetween val="between"/>
      </c:valAx>
      <c:valAx>
        <c:axId val="2001369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1356846826522453"/>
              <c:y val="0.2352057194177433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143232"/>
        <c:crosses val="max"/>
        <c:crossBetween val="between"/>
      </c:valAx>
      <c:catAx>
        <c:axId val="200143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013696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636300559290609"/>
          <c:y val="0.19061639466180383"/>
          <c:w val="0.46449434549805635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3457870552104742"/>
          <c:w val="0.61864852584824326"/>
          <c:h val="0.758887015955850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1-14,15'!$C$53</c:f>
              <c:strCache>
                <c:ptCount val="1"/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1-14,15'!$E$58:$I$58</c:f>
              <c:numCache>
                <c:formatCode>#,##0_);[Red]\(#,##0\)</c:formatCode>
                <c:ptCount val="5"/>
                <c:pt idx="0">
                  <c:v>5674364.0000000009</c:v>
                </c:pt>
                <c:pt idx="1">
                  <c:v>8399885.4000000004</c:v>
                </c:pt>
                <c:pt idx="2">
                  <c:v>9037905.5999999996</c:v>
                </c:pt>
                <c:pt idx="3">
                  <c:v>10232731.800000001</c:v>
                </c:pt>
                <c:pt idx="4">
                  <c:v>16276713.200000001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845760"/>
        <c:axId val="199847936"/>
      </c:barChart>
      <c:lineChart>
        <c:grouping val="standard"/>
        <c:varyColors val="0"/>
        <c:ser>
          <c:idx val="0"/>
          <c:order val="0"/>
          <c:tx>
            <c:strRef>
              <c:f>'Fig. 1-14,15'!$B$65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1-14,15'!$E$70:$I$70</c:f>
              <c:numCache>
                <c:formatCode>#,##0_);[Red]\(#,##0\)</c:formatCode>
                <c:ptCount val="5"/>
                <c:pt idx="0">
                  <c:v>3788</c:v>
                </c:pt>
                <c:pt idx="1">
                  <c:v>3791</c:v>
                </c:pt>
                <c:pt idx="2">
                  <c:v>3777</c:v>
                </c:pt>
                <c:pt idx="3">
                  <c:v>3759</c:v>
                </c:pt>
                <c:pt idx="4">
                  <c:v>3739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64320"/>
        <c:axId val="199849856"/>
      </c:lineChart>
      <c:catAx>
        <c:axId val="1998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847936"/>
        <c:crosses val="autoZero"/>
        <c:auto val="1"/>
        <c:lblAlgn val="ctr"/>
        <c:lblOffset val="100"/>
        <c:noMultiLvlLbl val="0"/>
      </c:catAx>
      <c:valAx>
        <c:axId val="199847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9625210835550572E-2"/>
              <c:y val="0.3018520559294600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845760"/>
        <c:crosses val="autoZero"/>
        <c:crossBetween val="between"/>
      </c:valAx>
      <c:valAx>
        <c:axId val="199849856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897198157483019"/>
              <c:y val="0.2847250860703459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864320"/>
        <c:crosses val="max"/>
        <c:crossBetween val="between"/>
      </c:valAx>
      <c:catAx>
        <c:axId val="199864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8498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460218538069346"/>
          <c:y val="0.1462997477063773"/>
          <c:w val="0.5165952083584893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387638571198"/>
          <c:y val="0.16241169562264016"/>
          <c:w val="0.60044613049205342"/>
          <c:h val="0.728620502565915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1-14,15'!$C$53</c:f>
              <c:strCache>
                <c:ptCount val="1"/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1-14,15'!$E$57:$I$57</c:f>
              <c:numCache>
                <c:formatCode>#,##0_);[Red]\(#,##0\)</c:formatCode>
                <c:ptCount val="5"/>
                <c:pt idx="0">
                  <c:v>12867954.999999998</c:v>
                </c:pt>
                <c:pt idx="1">
                  <c:v>15612679.299999993</c:v>
                </c:pt>
                <c:pt idx="2">
                  <c:v>15384875.899999995</c:v>
                </c:pt>
                <c:pt idx="3">
                  <c:v>16609655.099999998</c:v>
                </c:pt>
                <c:pt idx="4">
                  <c:v>18946913.399999999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890432"/>
        <c:axId val="199892352"/>
      </c:barChart>
      <c:lineChart>
        <c:grouping val="standard"/>
        <c:varyColors val="0"/>
        <c:ser>
          <c:idx val="0"/>
          <c:order val="0"/>
          <c:tx>
            <c:strRef>
              <c:f>'Fig. 1-14,15'!$B$65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1-14,15'!$E$54:$I$54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1-14,15'!$E$69:$I$69</c:f>
              <c:numCache>
                <c:formatCode>#,##0_);[Red]\(#,##0\)</c:formatCode>
                <c:ptCount val="5"/>
                <c:pt idx="0">
                  <c:v>4157</c:v>
                </c:pt>
                <c:pt idx="1">
                  <c:v>4157</c:v>
                </c:pt>
                <c:pt idx="2">
                  <c:v>4150</c:v>
                </c:pt>
                <c:pt idx="3">
                  <c:v>4143</c:v>
                </c:pt>
                <c:pt idx="4">
                  <c:v>4135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96448"/>
        <c:axId val="199894528"/>
      </c:lineChart>
      <c:catAx>
        <c:axId val="19989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892352"/>
        <c:crosses val="autoZero"/>
        <c:auto val="1"/>
        <c:lblAlgn val="ctr"/>
        <c:lblOffset val="100"/>
        <c:noMultiLvlLbl val="0"/>
      </c:catAx>
      <c:valAx>
        <c:axId val="199892352"/>
        <c:scaling>
          <c:orientation val="minMax"/>
          <c:max val="22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7918940809129782E-3"/>
              <c:y val="0.3226563518052232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890432"/>
        <c:crosses val="autoZero"/>
        <c:crossBetween val="between"/>
      </c:valAx>
      <c:valAx>
        <c:axId val="199894528"/>
        <c:scaling>
          <c:orientation val="minMax"/>
          <c:max val="5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489983512667538"/>
              <c:y val="0.299724820596339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896448"/>
        <c:crosses val="max"/>
        <c:crossBetween val="between"/>
      </c:valAx>
      <c:catAx>
        <c:axId val="199896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9894528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426217122386162"/>
          <c:y val="0.15802250455570707"/>
          <c:w val="0.4550774039205519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</a:t>
            </a:r>
            <a:r>
              <a:rPr lang="en-US" altLang="ja-JP" sz="1200" b="1" i="0" u="none" strike="noStrike" baseline="0">
                <a:effectLst/>
              </a:rPr>
              <a:t>of land emissions</a:t>
            </a:r>
            <a:r>
              <a:rPr lang="en-US" altLang="ja-JP" sz="1200" b="1" i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by chemical, 2014</a:t>
            </a:r>
          </a:p>
        </c:rich>
      </c:tx>
      <c:layout>
        <c:manualLayout>
          <c:xMode val="edge"/>
          <c:yMode val="edge"/>
          <c:x val="9.6311376102956342E-2"/>
          <c:y val="4.738434131604302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5931391881274021"/>
          <c:y val="0.1484837637767219"/>
          <c:w val="0.50419197258769599"/>
          <c:h val="0.83622108007954743"/>
        </c:manualLayout>
      </c:layout>
      <c:doughnutChart>
        <c:varyColors val="1"/>
        <c:ser>
          <c:idx val="0"/>
          <c:order val="0"/>
          <c:tx>
            <c:strRef>
              <c:f>'Fig. 1-14,15'!$I$54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manganese and its compounds 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22%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0.34629812555060441"/>
                  <c:y val="-0.18635152843630126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Other chemicals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45%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0145315707885172"/>
                  <c:y val="2.4461334413444204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drogen fluoride and its water-soluble salts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4.8%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703215827191835"/>
                  <c:y val="-7.8995672654372781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ferric chloride 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4.2%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0956927229211331"/>
                  <c:y val="1.269670327924836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chromium and chromium(III) compounds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7.7%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36686500511889192"/>
                  <c:y val="0.12244267060110731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toluene 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16%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1-14,15'!$D$55,'Fig. 1-14,15'!$D$56,'Fig. 1-14,15'!$D$57,'Fig. 1-14,15'!$D$58,'Fig. 1-14,15'!$D$59,'Fig. 1-14,15'!$D$61)</c:f>
              <c:strCache>
                <c:ptCount val="6"/>
                <c:pt idx="0">
                  <c:v>manganese and its compounds </c:v>
                </c:pt>
                <c:pt idx="1">
                  <c:v>toluene </c:v>
                </c:pt>
                <c:pt idx="2">
                  <c:v>chromium and chromium(III) compounds</c:v>
                </c:pt>
                <c:pt idx="3">
                  <c:v>drogen fluoride and its water-soluble salts</c:v>
                </c:pt>
                <c:pt idx="4">
                  <c:v>ferric chloride </c:v>
                </c:pt>
                <c:pt idx="5">
                  <c:v>Other chemicals</c:v>
                </c:pt>
              </c:strCache>
            </c:strRef>
          </c:cat>
          <c:val>
            <c:numRef>
              <c:f>('Fig. 1-14,15'!$I$55,'Fig. 1-14,15'!$I$56,'Fig. 1-14,15'!$I$57,'Fig. 1-14,15'!$I$58,'Fig. 1-14,15'!$I$59,'Fig. 1-14,15'!$I$61)</c:f>
              <c:numCache>
                <c:formatCode>#,##0_);[Red]\(#,##0\)</c:formatCode>
                <c:ptCount val="6"/>
                <c:pt idx="0">
                  <c:v>50924271.200000003</c:v>
                </c:pt>
                <c:pt idx="1">
                  <c:v>33719282.5</c:v>
                </c:pt>
                <c:pt idx="2">
                  <c:v>18946913.399999999</c:v>
                </c:pt>
                <c:pt idx="3">
                  <c:v>16276713.200000001</c:v>
                </c:pt>
                <c:pt idx="4">
                  <c:v>8592028.5999999996</c:v>
                </c:pt>
                <c:pt idx="5">
                  <c:v>94461343.390931889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188" l="0.70000000000000062" r="0.70000000000000062" t="0.75000000000001188" header="0.30000000000000032" footer="0.30000000000000032"/>
    <c:pageSetup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air emissions  of toluene by industry, 2014 </a:t>
            </a:r>
            <a:endParaRPr lang="en-US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7035237885049331"/>
          <c:y val="7.43565477994196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502831967204289"/>
          <c:y val="0.15013421945674438"/>
          <c:w val="0.69218221172496897"/>
          <c:h val="0.73517497711447211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3.5982883547288985E-2"/>
                  <c:y val="-9.834097992527681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3283042295304812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 sz="1000" b="0" i="0" u="none" strike="noStrike" baseline="0">
                        <a:effectLst/>
                      </a:rPr>
                      <a:t>Publishing, printing and allied industries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334720644446581E-2"/>
                  <c:y val="3.589299567991039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Manufacture of rubber products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8.5%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2383202994433995E-2"/>
                  <c:y val="-3.281699537926369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Manufacture of chemical and allied products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7.9%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66405988867987E-3"/>
                  <c:y val="-3.281699537926369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Other industries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32%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1-16,17'!$D$58,'Fig. 1-16,17'!$D$59,'Fig. 1-16,17'!$D$60,'Fig. 1-16,17'!$D$61,'Fig. 1-16,17'!$D$62,'Fig. 1-16,17'!$D$64)</c:f>
              <c:strCache>
                <c:ptCount val="6"/>
                <c:pt idx="0">
                  <c:v>Manufacture of plastic products</c:v>
                </c:pt>
                <c:pt idx="1">
                  <c:v>Manufacture of transportation equipment</c:v>
                </c:pt>
                <c:pt idx="2">
                  <c:v>Publishing, printing and allied industries</c:v>
                </c:pt>
                <c:pt idx="3">
                  <c:v>Manufacture of rubber products</c:v>
                </c:pt>
                <c:pt idx="4">
                  <c:v>Manufacture of chemical and allied products</c:v>
                </c:pt>
                <c:pt idx="5">
                  <c:v>Other industries</c:v>
                </c:pt>
              </c:strCache>
            </c:strRef>
          </c:cat>
          <c:val>
            <c:numRef>
              <c:f>('Fig. 1-16,17'!$I$58,'Fig. 1-16,17'!$I$59,'Fig. 1-16,17'!$I$60,'Fig. 1-16,17'!$I$61,'Fig. 1-16,17'!$I$62,'Fig. 1-16,17'!$I$64)</c:f>
              <c:numCache>
                <c:formatCode>#,##0_);[Red]\(#,##0\)</c:formatCode>
                <c:ptCount val="6"/>
                <c:pt idx="0">
                  <c:v>11864199.199999999</c:v>
                </c:pt>
                <c:pt idx="1">
                  <c:v>9372611</c:v>
                </c:pt>
                <c:pt idx="2">
                  <c:v>6660228.2999999998</c:v>
                </c:pt>
                <c:pt idx="3">
                  <c:v>4617285.3000000007</c:v>
                </c:pt>
                <c:pt idx="4">
                  <c:v>4308379</c:v>
                </c:pt>
                <c:pt idx="5">
                  <c:v>17603740.100000001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44987647343429"/>
          <c:y val="0.14225777777777779"/>
          <c:w val="0.64348828155544602"/>
          <c:h val="0.68008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1-16,17'!$B$56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1-16,17'!$E$60:$I$60</c:f>
              <c:numCache>
                <c:formatCode>#,##0_);[Red]\(#,##0\)</c:formatCode>
                <c:ptCount val="5"/>
                <c:pt idx="0">
                  <c:v>8579417.9000000004</c:v>
                </c:pt>
                <c:pt idx="1">
                  <c:v>7760761.8999999994</c:v>
                </c:pt>
                <c:pt idx="2">
                  <c:v>7094216.6000000006</c:v>
                </c:pt>
                <c:pt idx="3">
                  <c:v>7015615.7000000002</c:v>
                </c:pt>
                <c:pt idx="4">
                  <c:v>6660228.2999999998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202496"/>
        <c:axId val="200208768"/>
      </c:barChart>
      <c:lineChart>
        <c:grouping val="standard"/>
        <c:varyColors val="0"/>
        <c:ser>
          <c:idx val="1"/>
          <c:order val="1"/>
          <c:tx>
            <c:strRef>
              <c:f>'Fig. 1-16,17'!$B$68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FF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FF99"/>
                </a:solidFill>
              </a:ln>
            </c:spPr>
          </c:marker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1-16,17'!$E$72:$I$72</c:f>
              <c:numCache>
                <c:formatCode>#,##0_);[Red]\(#,##0\)</c:formatCode>
                <c:ptCount val="5"/>
                <c:pt idx="0">
                  <c:v>272</c:v>
                </c:pt>
                <c:pt idx="1">
                  <c:v>259</c:v>
                </c:pt>
                <c:pt idx="2">
                  <c:v>255</c:v>
                </c:pt>
                <c:pt idx="3">
                  <c:v>249</c:v>
                </c:pt>
                <c:pt idx="4">
                  <c:v>247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03360"/>
        <c:axId val="200210688"/>
      </c:lineChart>
      <c:catAx>
        <c:axId val="2002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208768"/>
        <c:crosses val="autoZero"/>
        <c:auto val="1"/>
        <c:lblAlgn val="ctr"/>
        <c:lblOffset val="100"/>
        <c:noMultiLvlLbl val="0"/>
      </c:catAx>
      <c:valAx>
        <c:axId val="200208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644922947625738E-5"/>
              <c:y val="0.4401622103860731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0202496"/>
        <c:crosses val="autoZero"/>
        <c:crossBetween val="between"/>
      </c:valAx>
      <c:valAx>
        <c:axId val="200210688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594202721198771"/>
              <c:y val="0.2593884196771547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91103360"/>
        <c:crosses val="max"/>
        <c:crossBetween val="between"/>
      </c:valAx>
      <c:catAx>
        <c:axId val="191103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21068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57790034331735"/>
          <c:y val="0.14633393683104851"/>
          <c:w val="0.54181222519553607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3895575542993"/>
          <c:y val="0.16616722222222222"/>
          <c:w val="0.64661730459186706"/>
          <c:h val="0.6912708082884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1-16,17'!$B$56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1-16,17'!$E$58:$I$58</c:f>
              <c:numCache>
                <c:formatCode>#,##0_);[Red]\(#,##0\)</c:formatCode>
                <c:ptCount val="5"/>
                <c:pt idx="0">
                  <c:v>13844214.499999998</c:v>
                </c:pt>
                <c:pt idx="1">
                  <c:v>11862468.200000001</c:v>
                </c:pt>
                <c:pt idx="2">
                  <c:v>11230423.800000001</c:v>
                </c:pt>
                <c:pt idx="3">
                  <c:v>11426336.6</c:v>
                </c:pt>
                <c:pt idx="4">
                  <c:v>11864199.199999999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1141760"/>
        <c:axId val="191148032"/>
      </c:barChart>
      <c:lineChart>
        <c:grouping val="standard"/>
        <c:varyColors val="0"/>
        <c:ser>
          <c:idx val="1"/>
          <c:order val="1"/>
          <c:tx>
            <c:strRef>
              <c:f>'Fig. 1-16,17'!$B$68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</c:spPr>
          </c:marker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1-16,17'!$E$70:$I$70</c:f>
              <c:numCache>
                <c:formatCode>#,##0_);[Red]\(#,##0\)</c:formatCode>
                <c:ptCount val="5"/>
                <c:pt idx="0">
                  <c:v>513</c:v>
                </c:pt>
                <c:pt idx="1">
                  <c:v>504</c:v>
                </c:pt>
                <c:pt idx="2">
                  <c:v>485</c:v>
                </c:pt>
                <c:pt idx="3">
                  <c:v>478</c:v>
                </c:pt>
                <c:pt idx="4">
                  <c:v>466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164416"/>
        <c:axId val="191149952"/>
      </c:lineChart>
      <c:catAx>
        <c:axId val="19114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1148032"/>
        <c:crosses val="autoZero"/>
        <c:auto val="1"/>
        <c:lblAlgn val="ctr"/>
        <c:lblOffset val="100"/>
        <c:noMultiLvlLbl val="0"/>
      </c:catAx>
      <c:valAx>
        <c:axId val="19114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241737583468373E-3"/>
              <c:y val="0.4848445997579756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191141760"/>
        <c:crosses val="autoZero"/>
        <c:crossBetween val="between"/>
      </c:valAx>
      <c:valAx>
        <c:axId val="191149952"/>
        <c:scaling>
          <c:orientation val="minMax"/>
          <c:max val="6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698558465437964"/>
              <c:y val="0.2863935853439521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191164416"/>
        <c:crosses val="max"/>
        <c:crossBetween val="between"/>
      </c:valAx>
      <c:catAx>
        <c:axId val="191164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14995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321173153455159"/>
          <c:y val="0.17162429690515885"/>
          <c:w val="0.49802916658393925"/>
          <c:h val="6.379250000000000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21" l="0.70000000000000062" r="0.70000000000000062" t="0.75000000000001421" header="0.30000000000000032" footer="0.30000000000000032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09401077876992"/>
          <c:y val="0.2461294465851343"/>
          <c:w val="0.67253077021947261"/>
          <c:h val="0.67895559154396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1-16,17'!$B$56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1-16,17'!$E$59:$I$59</c:f>
              <c:numCache>
                <c:formatCode>#,##0_);[Red]\(#,##0\)</c:formatCode>
                <c:ptCount val="5"/>
                <c:pt idx="0">
                  <c:v>10416036.5</c:v>
                </c:pt>
                <c:pt idx="1">
                  <c:v>9866057.6999999993</c:v>
                </c:pt>
                <c:pt idx="2">
                  <c:v>9733750.0000000019</c:v>
                </c:pt>
                <c:pt idx="3">
                  <c:v>9289976.6999999993</c:v>
                </c:pt>
                <c:pt idx="4">
                  <c:v>9372611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44672"/>
        <c:axId val="199646592"/>
      </c:barChart>
      <c:lineChart>
        <c:grouping val="standard"/>
        <c:varyColors val="0"/>
        <c:ser>
          <c:idx val="1"/>
          <c:order val="1"/>
          <c:tx>
            <c:strRef>
              <c:f>'Fig. 1-16,17'!$B$68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</c:spPr>
          </c:marker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1-16,17'!$E$71:$I$71</c:f>
              <c:numCache>
                <c:formatCode>#,##0_);[Red]\(#,##0\)</c:formatCode>
                <c:ptCount val="5"/>
                <c:pt idx="0">
                  <c:v>682</c:v>
                </c:pt>
                <c:pt idx="1">
                  <c:v>670</c:v>
                </c:pt>
                <c:pt idx="2">
                  <c:v>660</c:v>
                </c:pt>
                <c:pt idx="3">
                  <c:v>654</c:v>
                </c:pt>
                <c:pt idx="4">
                  <c:v>653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50688"/>
        <c:axId val="199648768"/>
      </c:lineChart>
      <c:catAx>
        <c:axId val="1996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646592"/>
        <c:crosses val="autoZero"/>
        <c:auto val="1"/>
        <c:lblAlgn val="ctr"/>
        <c:lblOffset val="100"/>
        <c:noMultiLvlLbl val="0"/>
      </c:catAx>
      <c:valAx>
        <c:axId val="199646592"/>
        <c:scaling>
          <c:orientation val="minMax"/>
          <c:max val="12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4363051259482404E-3"/>
              <c:y val="0.572806165186798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644672"/>
        <c:crosses val="autoZero"/>
        <c:crossBetween val="between"/>
      </c:valAx>
      <c:valAx>
        <c:axId val="199648768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111672305345829"/>
              <c:y val="0.3646663316021667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650688"/>
        <c:crosses val="max"/>
        <c:crossBetween val="between"/>
      </c:valAx>
      <c:catAx>
        <c:axId val="19965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4876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035984071349113"/>
          <c:y val="0.25452268821007301"/>
          <c:w val="0.50257784571691333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>
                <a:latin typeface="Times New Roman" panose="02020603050405020304" pitchFamily="18" charset="0"/>
                <a:cs typeface="Times New Roman" panose="02020603050405020304" pitchFamily="18" charset="0"/>
              </a:rPr>
              <a:t>Number</a:t>
            </a:r>
            <a:r>
              <a:rPr lang="en-US" altLang="ja-JP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of chemical</a:t>
            </a:r>
          </a:p>
          <a:p>
            <a:pPr algn="ctr"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reports</a:t>
            </a:r>
          </a:p>
          <a:p>
            <a:pPr algn="ctr"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248,323</a:t>
            </a:r>
            <a:endParaRPr lang="ja-JP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9894969616403715"/>
          <c:y val="0.4241199439111206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1266134541401499E-2"/>
          <c:y val="2.0999676410311727E-2"/>
          <c:w val="0.6029691151619746"/>
          <c:h val="0.96475058425915938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99FF66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FF9933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7"/>
              <c:layout>
                <c:manualLayout>
                  <c:x val="0"/>
                  <c:y val="-4.5169089857389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0"/>
                  <c:y val="1.2318842688378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9"/>
              <c:layout>
                <c:manualLayout>
                  <c:x val="-1.2134190000777735E-2"/>
                  <c:y val="6.15942134418943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 altLang="ja-JP"/>
                      <a:t>47%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('Fig. 1-2,3'!$D$27:$D$36,'Fig. 1-2,3'!$D$38)</c:f>
              <c:strCache>
                <c:ptCount val="11"/>
                <c:pt idx="0">
                  <c:v>xylene</c:v>
                </c:pt>
                <c:pt idx="1">
                  <c:v>toluene </c:v>
                </c:pt>
                <c:pt idx="2">
                  <c:v>1,2,4-trimethylbenzene</c:v>
                </c:pt>
                <c:pt idx="3">
                  <c:v>benzene</c:v>
                </c:pt>
                <c:pt idx="4">
                  <c:v>ethylbenzene</c:v>
                </c:pt>
                <c:pt idx="5">
                  <c:v>n-hexane</c:v>
                </c:pt>
                <c:pt idx="6">
                  <c:v>1,3,5-trimethylbenzene</c:v>
                </c:pt>
                <c:pt idx="7">
                  <c:v>manganese and its compounds </c:v>
                </c:pt>
                <c:pt idx="8">
                  <c:v>dichloromethane; methylene dichloride</c:v>
                </c:pt>
                <c:pt idx="9">
                  <c:v>chromium and chromium(III) compounds</c:v>
                </c:pt>
                <c:pt idx="10">
                  <c:v>Other chemicals</c:v>
                </c:pt>
              </c:strCache>
            </c:strRef>
          </c:cat>
          <c:val>
            <c:numRef>
              <c:f>('Fig. 1-2,3'!$I$27:$I$36,'Fig. 1-2,3'!$I$38)</c:f>
              <c:numCache>
                <c:formatCode>#,##0_);[Red]\(#,##0\)</c:formatCode>
                <c:ptCount val="11"/>
                <c:pt idx="0">
                  <c:v>20827</c:v>
                </c:pt>
                <c:pt idx="1">
                  <c:v>19644</c:v>
                </c:pt>
                <c:pt idx="2">
                  <c:v>17890</c:v>
                </c:pt>
                <c:pt idx="3">
                  <c:v>17881</c:v>
                </c:pt>
                <c:pt idx="4">
                  <c:v>16598</c:v>
                </c:pt>
                <c:pt idx="5">
                  <c:v>15348</c:v>
                </c:pt>
                <c:pt idx="6">
                  <c:v>11593</c:v>
                </c:pt>
                <c:pt idx="7">
                  <c:v>4332</c:v>
                </c:pt>
                <c:pt idx="8">
                  <c:v>4221</c:v>
                </c:pt>
                <c:pt idx="9">
                  <c:v>4135</c:v>
                </c:pt>
                <c:pt idx="10">
                  <c:v>115854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2466921942976306"/>
          <c:y val="3.7895947938014596E-2"/>
          <c:w val="0.33869701218854492"/>
          <c:h val="0.9302703052529393"/>
        </c:manualLayout>
      </c:layout>
      <c:overlay val="0"/>
      <c:txPr>
        <a:bodyPr/>
        <a:lstStyle/>
        <a:p>
          <a:pPr rtl="0"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>
      <c:oddFooter>&amp;L&amp;F   &amp;A&amp;C&amp;P / &amp;N&amp;R&amp;D  &amp;T</c:oddFooter>
    </c:headerFooter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1643855371495"/>
          <c:y val="0.14931340558730763"/>
          <c:w val="0.60315618620754963"/>
          <c:h val="0.749203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1-16,17'!$B$56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1-16,17'!$E$61:$I$61</c:f>
              <c:numCache>
                <c:formatCode>#,##0_);[Red]\(#,##0\)</c:formatCode>
                <c:ptCount val="5"/>
                <c:pt idx="0">
                  <c:v>5764090.2000000002</c:v>
                </c:pt>
                <c:pt idx="1">
                  <c:v>5508206.0000000009</c:v>
                </c:pt>
                <c:pt idx="2">
                  <c:v>4612479.9000000004</c:v>
                </c:pt>
                <c:pt idx="3">
                  <c:v>4650347.0999999996</c:v>
                </c:pt>
                <c:pt idx="4">
                  <c:v>4617285.3000000007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89728"/>
        <c:axId val="199691648"/>
      </c:barChart>
      <c:lineChart>
        <c:grouping val="standard"/>
        <c:varyColors val="0"/>
        <c:ser>
          <c:idx val="1"/>
          <c:order val="1"/>
          <c:tx>
            <c:strRef>
              <c:f>'Fig. 1-16,17'!$B$68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</c:spPr>
          <c:marker>
            <c:symbol val="circle"/>
            <c:size val="7"/>
            <c:spPr>
              <a:solidFill>
                <a:schemeClr val="lt1"/>
              </a:solidFill>
              <a:ln w="25400">
                <a:solidFill>
                  <a:srgbClr val="9900CC"/>
                </a:solidFill>
              </a:ln>
            </c:spPr>
          </c:marker>
          <c:cat>
            <c:numRef>
              <c:f>'Fig. 1-16,17'!$E$57:$I$57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1-16,17'!$E$73:$I$73</c:f>
              <c:numCache>
                <c:formatCode>#,##0_);[Red]\(#,##0\)</c:formatCode>
                <c:ptCount val="5"/>
                <c:pt idx="0">
                  <c:v>188</c:v>
                </c:pt>
                <c:pt idx="1">
                  <c:v>184</c:v>
                </c:pt>
                <c:pt idx="2">
                  <c:v>178</c:v>
                </c:pt>
                <c:pt idx="3">
                  <c:v>179</c:v>
                </c:pt>
                <c:pt idx="4">
                  <c:v>178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695744"/>
        <c:axId val="199693824"/>
      </c:lineChart>
      <c:catAx>
        <c:axId val="19968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691648"/>
        <c:crosses val="autoZero"/>
        <c:auto val="1"/>
        <c:lblAlgn val="ctr"/>
        <c:lblOffset val="100"/>
        <c:noMultiLvlLbl val="0"/>
      </c:catAx>
      <c:valAx>
        <c:axId val="199691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5261599153744522E-2"/>
              <c:y val="0.472672560591569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689728"/>
        <c:crosses val="autoZero"/>
        <c:crossBetween val="between"/>
      </c:valAx>
      <c:valAx>
        <c:axId val="19969382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7465321295500498"/>
              <c:y val="0.2520143845474069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695744"/>
        <c:crosses val="max"/>
        <c:crossBetween val="between"/>
      </c:valAx>
      <c:catAx>
        <c:axId val="19969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969382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520989096389217"/>
          <c:y val="0.15855964358944666"/>
          <c:w val="0.50320871467142392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44987647343429"/>
          <c:y val="0.14225777777777779"/>
          <c:w val="0.64348828155544602"/>
          <c:h val="0.68008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1-18,19'!$B$56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1-18,19'!$E$60:$I$60</c:f>
              <c:numCache>
                <c:formatCode>#,##0_);[Red]\(#,##0\)</c:formatCode>
                <c:ptCount val="5"/>
                <c:pt idx="0">
                  <c:v>3572080.4000000004</c:v>
                </c:pt>
                <c:pt idx="1">
                  <c:v>3469706.1</c:v>
                </c:pt>
                <c:pt idx="2">
                  <c:v>3418108.8</c:v>
                </c:pt>
                <c:pt idx="3">
                  <c:v>3334717.6999999997</c:v>
                </c:pt>
                <c:pt idx="4">
                  <c:v>3306996.9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236032"/>
        <c:axId val="200541312"/>
      </c:barChart>
      <c:lineChart>
        <c:grouping val="standard"/>
        <c:varyColors val="0"/>
        <c:ser>
          <c:idx val="1"/>
          <c:order val="1"/>
          <c:tx>
            <c:strRef>
              <c:f>'Fig. 1-18,19'!$B$68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FF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FF99"/>
                </a:solidFill>
              </a:ln>
            </c:spPr>
          </c:marker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1-18,19'!$E$72:$I$72</c:f>
              <c:numCache>
                <c:formatCode>#,##0_);[Red]\(#,##0\)</c:formatCode>
                <c:ptCount val="5"/>
                <c:pt idx="0">
                  <c:v>595</c:v>
                </c:pt>
                <c:pt idx="1">
                  <c:v>603</c:v>
                </c:pt>
                <c:pt idx="2">
                  <c:v>592</c:v>
                </c:pt>
                <c:pt idx="3">
                  <c:v>587</c:v>
                </c:pt>
                <c:pt idx="4">
                  <c:v>582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49504"/>
        <c:axId val="200543232"/>
      </c:lineChart>
      <c:catAx>
        <c:axId val="20023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541312"/>
        <c:crosses val="autoZero"/>
        <c:auto val="1"/>
        <c:lblAlgn val="ctr"/>
        <c:lblOffset val="100"/>
        <c:noMultiLvlLbl val="0"/>
      </c:catAx>
      <c:valAx>
        <c:axId val="2005413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644922947625738E-5"/>
              <c:y val="0.4401622103860731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0236032"/>
        <c:crosses val="autoZero"/>
        <c:crossBetween val="between"/>
      </c:valAx>
      <c:valAx>
        <c:axId val="200543232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594202721198771"/>
              <c:y val="0.2593884196771547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0549504"/>
        <c:crosses val="max"/>
        <c:crossBetween val="between"/>
      </c:valAx>
      <c:catAx>
        <c:axId val="20054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5432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57790034331735"/>
          <c:y val="0.14633393683104851"/>
          <c:w val="0.54181222519553607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air emissions  of xylene by industry, 2014</a:t>
            </a:r>
            <a:endParaRPr lang="en-US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7035237885049331"/>
          <c:y val="7.43565477994196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502831967204289"/>
          <c:y val="0.15013421945674438"/>
          <c:w val="0.69218221172496897"/>
          <c:h val="0.73517497711447211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0892292309615144E-3"/>
                  <c:y val="5.21532031283229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3283042295304812E-2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fabricated metal products</a:t>
                    </a:r>
                    <a:b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12%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8451943507061616"/>
                  <c:y val="-0.22091125223329613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electrical machinery, equipment and supplies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3.9%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0041764010267948"/>
                  <c:y val="4.9849889494402902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chemical and allied products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4.1%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66405988867987E-3"/>
                  <c:y val="-3.281699537926369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Other industries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1-18,19'!$D$58,'Fig. 1-18,19'!$D$59,'Fig. 1-18,19'!$D$60,'Fig. 1-18,19'!$D$61,'Fig. 1-18,19'!$D$62,'Fig. 1-18,19'!$D$64)</c:f>
              <c:strCache>
                <c:ptCount val="6"/>
                <c:pt idx="0">
                  <c:v>Manufacture of transportation equipment</c:v>
                </c:pt>
                <c:pt idx="1">
                  <c:v>Manufacture of general machinery</c:v>
                </c:pt>
                <c:pt idx="2">
                  <c:v>Manufacture of fabricated metal products</c:v>
                </c:pt>
                <c:pt idx="3">
                  <c:v>Manufacture of chemical and allied products</c:v>
                </c:pt>
                <c:pt idx="4">
                  <c:v>Manufacture of electrical machinery, equipment and supplies</c:v>
                </c:pt>
                <c:pt idx="5">
                  <c:v>Other industries</c:v>
                </c:pt>
              </c:strCache>
            </c:strRef>
          </c:cat>
          <c:val>
            <c:numRef>
              <c:f>('Fig. 1-18,19'!$I$58,'Fig. 1-18,19'!$I$59,'Fig. 1-18,19'!$I$60,'Fig. 1-18,19'!$I$61,'Fig. 1-18,19'!$I$62,'Fig. 1-18,19'!$I$64)</c:f>
              <c:numCache>
                <c:formatCode>#,##0_);[Red]\(#,##0\)</c:formatCode>
                <c:ptCount val="6"/>
                <c:pt idx="0">
                  <c:v>14280357.799999997</c:v>
                </c:pt>
                <c:pt idx="1">
                  <c:v>3312531.3</c:v>
                </c:pt>
                <c:pt idx="2">
                  <c:v>3306996.9</c:v>
                </c:pt>
                <c:pt idx="3">
                  <c:v>1173099.5000000005</c:v>
                </c:pt>
                <c:pt idx="4">
                  <c:v>1098771.5</c:v>
                </c:pt>
                <c:pt idx="5">
                  <c:v>5224826.5000000075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1" l="0.70000000000000062" r="0.70000000000000062" t="0.7500000000000141" header="0.30000000000000032" footer="0.30000000000000032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3895575542993"/>
          <c:y val="0.16616722222222222"/>
          <c:w val="0.64661730459186706"/>
          <c:h val="0.6912708082884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1-18,19'!$B$56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1-18,19'!$E$58:$I$58</c:f>
              <c:numCache>
                <c:formatCode>#,##0_);[Red]\(#,##0\)</c:formatCode>
                <c:ptCount val="5"/>
                <c:pt idx="0">
                  <c:v>15549155.5</c:v>
                </c:pt>
                <c:pt idx="1">
                  <c:v>15661816.6</c:v>
                </c:pt>
                <c:pt idx="2">
                  <c:v>14879303.099999998</c:v>
                </c:pt>
                <c:pt idx="3">
                  <c:v>13630694</c:v>
                </c:pt>
                <c:pt idx="4">
                  <c:v>14280357.799999997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909952"/>
        <c:axId val="200911872"/>
      </c:barChart>
      <c:lineChart>
        <c:grouping val="standard"/>
        <c:varyColors val="0"/>
        <c:ser>
          <c:idx val="1"/>
          <c:order val="1"/>
          <c:tx>
            <c:strRef>
              <c:f>'Fig. 1-18,19'!$B$68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</c:spPr>
          </c:marker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1-18,19'!$E$70:$I$70</c:f>
              <c:numCache>
                <c:formatCode>#,##0_);[Red]\(#,##0\)</c:formatCode>
                <c:ptCount val="5"/>
                <c:pt idx="0">
                  <c:v>670</c:v>
                </c:pt>
                <c:pt idx="1">
                  <c:v>648</c:v>
                </c:pt>
                <c:pt idx="2">
                  <c:v>647</c:v>
                </c:pt>
                <c:pt idx="3">
                  <c:v>651</c:v>
                </c:pt>
                <c:pt idx="4">
                  <c:v>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15968"/>
        <c:axId val="200914048"/>
      </c:lineChart>
      <c:catAx>
        <c:axId val="20090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911872"/>
        <c:crosses val="autoZero"/>
        <c:auto val="1"/>
        <c:lblAlgn val="ctr"/>
        <c:lblOffset val="100"/>
        <c:noMultiLvlLbl val="0"/>
      </c:catAx>
      <c:valAx>
        <c:axId val="2009118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241737583468373E-3"/>
              <c:y val="0.4848445997579756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0909952"/>
        <c:crosses val="autoZero"/>
        <c:crossBetween val="between"/>
      </c:valAx>
      <c:valAx>
        <c:axId val="200914048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698558465437964"/>
              <c:y val="0.2863935853439521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0915968"/>
        <c:crosses val="max"/>
        <c:crossBetween val="between"/>
      </c:valAx>
      <c:catAx>
        <c:axId val="200915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91404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321173153455159"/>
          <c:y val="0.17162429690515885"/>
          <c:w val="0.49802916658393925"/>
          <c:h val="6.379250000000000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21" l="0.70000000000000062" r="0.70000000000000062" t="0.75000000000001421" header="0.30000000000000032" footer="0.30000000000000032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09401077876992"/>
          <c:y val="0.2461294465851343"/>
          <c:w val="0.67253077021947261"/>
          <c:h val="0.67895559154396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1-18,19'!$B$56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1-18,19'!$E$59:$I$59</c:f>
              <c:numCache>
                <c:formatCode>#,##0_);[Red]\(#,##0\)</c:formatCode>
                <c:ptCount val="5"/>
                <c:pt idx="0">
                  <c:v>3737294</c:v>
                </c:pt>
                <c:pt idx="1">
                  <c:v>4332504</c:v>
                </c:pt>
                <c:pt idx="2">
                  <c:v>4234541.9000000004</c:v>
                </c:pt>
                <c:pt idx="3">
                  <c:v>3845505.2000000007</c:v>
                </c:pt>
                <c:pt idx="4">
                  <c:v>3312531.3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942336"/>
        <c:axId val="200944256"/>
      </c:barChart>
      <c:lineChart>
        <c:grouping val="standard"/>
        <c:varyColors val="0"/>
        <c:ser>
          <c:idx val="1"/>
          <c:order val="1"/>
          <c:tx>
            <c:strRef>
              <c:f>'Fig. 1-18,19'!$B$68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</c:spPr>
          </c:marker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1-18,19'!$E$71:$I$71</c:f>
              <c:numCache>
                <c:formatCode>#,##0_);[Red]\(#,##0\)</c:formatCode>
                <c:ptCount val="5"/>
                <c:pt idx="0">
                  <c:v>437</c:v>
                </c:pt>
                <c:pt idx="1">
                  <c:v>450</c:v>
                </c:pt>
                <c:pt idx="2">
                  <c:v>452</c:v>
                </c:pt>
                <c:pt idx="3">
                  <c:v>452</c:v>
                </c:pt>
                <c:pt idx="4">
                  <c:v>442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948352"/>
        <c:axId val="200946432"/>
      </c:lineChart>
      <c:catAx>
        <c:axId val="2009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944256"/>
        <c:crosses val="autoZero"/>
        <c:auto val="1"/>
        <c:lblAlgn val="ctr"/>
        <c:lblOffset val="100"/>
        <c:noMultiLvlLbl val="0"/>
      </c:catAx>
      <c:valAx>
        <c:axId val="200944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4363051259482404E-3"/>
              <c:y val="0.572806165186798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942336"/>
        <c:crosses val="autoZero"/>
        <c:crossBetween val="between"/>
      </c:valAx>
      <c:valAx>
        <c:axId val="200946432"/>
        <c:scaling>
          <c:orientation val="minMax"/>
          <c:max val="6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111672305345829"/>
              <c:y val="0.3646663316021667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948352"/>
        <c:crosses val="max"/>
        <c:crossBetween val="between"/>
      </c:valAx>
      <c:catAx>
        <c:axId val="200948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94643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035984071349113"/>
          <c:y val="0.25452268821007301"/>
          <c:w val="0.50257784571691333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1643855371495"/>
          <c:y val="0.14931340558730763"/>
          <c:w val="0.60315618620754963"/>
          <c:h val="0.749203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1-18,19'!$B$56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1-18,19'!$E$61:$I$61</c:f>
              <c:numCache>
                <c:formatCode>#,##0_);[Red]\(#,##0\)</c:formatCode>
                <c:ptCount val="5"/>
                <c:pt idx="0">
                  <c:v>1210781.7</c:v>
                </c:pt>
                <c:pt idx="1">
                  <c:v>1150520.2999999996</c:v>
                </c:pt>
                <c:pt idx="2">
                  <c:v>1122771.6999999997</c:v>
                </c:pt>
                <c:pt idx="3">
                  <c:v>1158835.9999999998</c:v>
                </c:pt>
                <c:pt idx="4">
                  <c:v>1173099.5000000005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991488"/>
        <c:axId val="200993408"/>
      </c:barChart>
      <c:lineChart>
        <c:grouping val="standard"/>
        <c:varyColors val="0"/>
        <c:ser>
          <c:idx val="1"/>
          <c:order val="1"/>
          <c:tx>
            <c:strRef>
              <c:f>'Fig. 1-18,19'!$B$68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</c:spPr>
          <c:marker>
            <c:symbol val="circle"/>
            <c:size val="7"/>
            <c:spPr>
              <a:solidFill>
                <a:schemeClr val="lt1"/>
              </a:solidFill>
              <a:ln w="25400">
                <a:solidFill>
                  <a:srgbClr val="9900CC"/>
                </a:solidFill>
              </a:ln>
            </c:spPr>
          </c:marker>
          <c:cat>
            <c:numRef>
              <c:f>'Fig. 1-18,19'!$E$57:$I$57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1-18,19'!#REF!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067136"/>
        <c:axId val="201065216"/>
      </c:lineChart>
      <c:catAx>
        <c:axId val="2009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993408"/>
        <c:crosses val="autoZero"/>
        <c:auto val="1"/>
        <c:lblAlgn val="ctr"/>
        <c:lblOffset val="100"/>
        <c:noMultiLvlLbl val="0"/>
      </c:catAx>
      <c:valAx>
        <c:axId val="200993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5261599153744522E-2"/>
              <c:y val="0.472672560591569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991488"/>
        <c:crosses val="autoZero"/>
        <c:crossBetween val="between"/>
      </c:valAx>
      <c:valAx>
        <c:axId val="201065216"/>
        <c:scaling>
          <c:orientation val="minMax"/>
          <c:max val="5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7465321295500498"/>
              <c:y val="0.252014384547406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067136"/>
        <c:crosses val="max"/>
        <c:crossBetween val="between"/>
      </c:valAx>
      <c:catAx>
        <c:axId val="201067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06521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520989096389217"/>
          <c:y val="0.15855964358944666"/>
          <c:w val="0.50320871467142392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44987647343429"/>
          <c:y val="0.14225777777777779"/>
          <c:w val="0.64348828155544602"/>
          <c:h val="0.68008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1-20,21'!$B$56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1-20,21'!$E$60:$I$60</c:f>
              <c:numCache>
                <c:formatCode>#,##0_);[Red]\(#,##0\)</c:formatCode>
                <c:ptCount val="5"/>
                <c:pt idx="0">
                  <c:v>1479680</c:v>
                </c:pt>
                <c:pt idx="1">
                  <c:v>1762499</c:v>
                </c:pt>
                <c:pt idx="2">
                  <c:v>1674824.9</c:v>
                </c:pt>
                <c:pt idx="3">
                  <c:v>1646279.7</c:v>
                </c:pt>
                <c:pt idx="4">
                  <c:v>1491101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612096"/>
        <c:axId val="200614272"/>
      </c:barChart>
      <c:lineChart>
        <c:grouping val="standard"/>
        <c:varyColors val="0"/>
        <c:ser>
          <c:idx val="1"/>
          <c:order val="1"/>
          <c:tx>
            <c:strRef>
              <c:f>'Fig. 1-20,21'!$B$68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FF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FF99"/>
                </a:solidFill>
              </a:ln>
            </c:spPr>
          </c:marker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1-20,21'!$E$72:$I$72</c:f>
              <c:numCache>
                <c:formatCode>#,##0_);[Red]\(#,##0\)</c:formatCode>
                <c:ptCount val="5"/>
                <c:pt idx="0">
                  <c:v>239</c:v>
                </c:pt>
                <c:pt idx="1">
                  <c:v>246</c:v>
                </c:pt>
                <c:pt idx="2">
                  <c:v>253</c:v>
                </c:pt>
                <c:pt idx="3">
                  <c:v>269</c:v>
                </c:pt>
                <c:pt idx="4">
                  <c:v>276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630656"/>
        <c:axId val="200616192"/>
      </c:lineChart>
      <c:catAx>
        <c:axId val="2006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614272"/>
        <c:crosses val="autoZero"/>
        <c:auto val="1"/>
        <c:lblAlgn val="ctr"/>
        <c:lblOffset val="100"/>
        <c:noMultiLvlLbl val="0"/>
      </c:catAx>
      <c:valAx>
        <c:axId val="2006142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644922947625738E-5"/>
              <c:y val="0.4401622103860731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0612096"/>
        <c:crosses val="autoZero"/>
        <c:crossBetween val="between"/>
      </c:valAx>
      <c:valAx>
        <c:axId val="200616192"/>
        <c:scaling>
          <c:orientation val="minMax"/>
          <c:max val="35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594202721198771"/>
              <c:y val="0.2593884196771547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0630656"/>
        <c:crosses val="max"/>
        <c:crossBetween val="between"/>
      </c:valAx>
      <c:catAx>
        <c:axId val="20063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61619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57790034331735"/>
          <c:y val="0.14633393683104851"/>
          <c:w val="0.54181222519553607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air emissions  of ethylbenzene by industry, 2014 </a:t>
            </a:r>
            <a:endParaRPr lang="en-US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7035237885049331"/>
          <c:y val="7.43565477994196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502831967204289"/>
          <c:y val="0.15013421945674438"/>
          <c:w val="0.69218221172496897"/>
          <c:h val="0.73517497711447211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0892292309615144E-3"/>
                  <c:y val="5.21532031283229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0672992798977052E-2"/>
                  <c:y val="1.18070971345244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general machinery</a:t>
                    </a:r>
                    <a:b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10%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9428744483862595"/>
                  <c:y val="-1.4287052379118452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plastic products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3.9%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9553344293501773"/>
                  <c:y val="-0.1361116579511851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electrical machinery, equipment and supplies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3.5%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66405988867987E-3"/>
                  <c:y val="-3.281699537926369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Other industries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1-20,21'!$D$58,'Fig. 1-20,21'!$D$59,'Fig. 1-20,21'!$D$60,'Fig. 1-20,21'!$D$61,'Fig. 1-20,21'!$D$62,'Fig. 1-20,21'!$D$64)</c:f>
              <c:strCache>
                <c:ptCount val="6"/>
                <c:pt idx="0">
                  <c:v>Manufacture of transportation equipment</c:v>
                </c:pt>
                <c:pt idx="1">
                  <c:v>Manufacture of fabricated metal products</c:v>
                </c:pt>
                <c:pt idx="2">
                  <c:v>Manufacture of general machinery</c:v>
                </c:pt>
                <c:pt idx="3">
                  <c:v>Manufacture of plastic products</c:v>
                </c:pt>
                <c:pt idx="4">
                  <c:v>Manufacture of electrical machinery, equipment and supplies</c:v>
                </c:pt>
                <c:pt idx="5">
                  <c:v>Other industries</c:v>
                </c:pt>
              </c:strCache>
            </c:strRef>
          </c:cat>
          <c:val>
            <c:numRef>
              <c:f>('Fig. 1-20,21'!$I$58,'Fig. 1-20,21'!$I$59,'Fig. 1-20,21'!$I$60,'Fig. 1-20,21'!$I$61,'Fig. 1-20,21'!$I$62,'Fig. 1-20,21'!$I$64)</c:f>
              <c:numCache>
                <c:formatCode>#,##0_);[Red]\(#,##0\)</c:formatCode>
                <c:ptCount val="6"/>
                <c:pt idx="0">
                  <c:v>8260819.5999999996</c:v>
                </c:pt>
                <c:pt idx="1">
                  <c:v>1572934.5999999999</c:v>
                </c:pt>
                <c:pt idx="2">
                  <c:v>1491101</c:v>
                </c:pt>
                <c:pt idx="3">
                  <c:v>567518.5</c:v>
                </c:pt>
                <c:pt idx="4">
                  <c:v>512058.39999999997</c:v>
                </c:pt>
                <c:pt idx="5">
                  <c:v>2194572.8999999966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1" l="0.70000000000000062" r="0.70000000000000062" t="0.7500000000000141" header="0.30000000000000032" footer="0.30000000000000032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3895575542993"/>
          <c:y val="0.16616722222222222"/>
          <c:w val="0.64661730459186706"/>
          <c:h val="0.6912708082884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1-20,21'!$B$56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1-20,21'!$E$58:$I$58</c:f>
              <c:numCache>
                <c:formatCode>#,##0_);[Red]\(#,##0\)</c:formatCode>
                <c:ptCount val="5"/>
                <c:pt idx="0">
                  <c:v>8533438.7999999989</c:v>
                </c:pt>
                <c:pt idx="1">
                  <c:v>8327987.1999999993</c:v>
                </c:pt>
                <c:pt idx="2">
                  <c:v>7882457.3000000007</c:v>
                </c:pt>
                <c:pt idx="3">
                  <c:v>7735986.7999999989</c:v>
                </c:pt>
                <c:pt idx="4">
                  <c:v>8260819.5999999996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737152"/>
        <c:axId val="200739072"/>
      </c:barChart>
      <c:lineChart>
        <c:grouping val="standard"/>
        <c:varyColors val="0"/>
        <c:ser>
          <c:idx val="1"/>
          <c:order val="1"/>
          <c:tx>
            <c:strRef>
              <c:f>'Fig. 1-20,21'!$B$68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</c:spPr>
          </c:marker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1-20,21'!$E$70:$I$70</c:f>
              <c:numCache>
                <c:formatCode>#,##0_);[Red]\(#,##0\)</c:formatCode>
                <c:ptCount val="5"/>
                <c:pt idx="0">
                  <c:v>442</c:v>
                </c:pt>
                <c:pt idx="1">
                  <c:v>432</c:v>
                </c:pt>
                <c:pt idx="2">
                  <c:v>445</c:v>
                </c:pt>
                <c:pt idx="3">
                  <c:v>454</c:v>
                </c:pt>
                <c:pt idx="4">
                  <c:v>452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43168"/>
        <c:axId val="200741248"/>
      </c:lineChart>
      <c:catAx>
        <c:axId val="20073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739072"/>
        <c:crosses val="autoZero"/>
        <c:auto val="1"/>
        <c:lblAlgn val="ctr"/>
        <c:lblOffset val="100"/>
        <c:noMultiLvlLbl val="0"/>
      </c:catAx>
      <c:valAx>
        <c:axId val="200739072"/>
        <c:scaling>
          <c:orientation val="minMax"/>
          <c:max val="10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241737583468373E-3"/>
              <c:y val="0.4848445997579756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0737152"/>
        <c:crosses val="autoZero"/>
        <c:crossBetween val="between"/>
      </c:valAx>
      <c:valAx>
        <c:axId val="200741248"/>
        <c:scaling>
          <c:orientation val="minMax"/>
          <c:max val="6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698558465437964"/>
              <c:y val="0.2863935853439521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0743168"/>
        <c:crosses val="max"/>
        <c:crossBetween val="between"/>
      </c:valAx>
      <c:catAx>
        <c:axId val="20074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74124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321173153455159"/>
          <c:y val="0.17162429690515885"/>
          <c:w val="0.49802916658393925"/>
          <c:h val="6.379250000000000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21" l="0.70000000000000062" r="0.70000000000000062" t="0.75000000000001421" header="0.30000000000000032" footer="0.30000000000000032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09401077876992"/>
          <c:y val="0.2461294465851343"/>
          <c:w val="0.67253077021947261"/>
          <c:h val="0.67895559154396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1-20,21'!$B$56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1-20,21'!$E$59:$I$59</c:f>
              <c:numCache>
                <c:formatCode>#,##0_);[Red]\(#,##0\)</c:formatCode>
                <c:ptCount val="5"/>
                <c:pt idx="0">
                  <c:v>1494485.4000000001</c:v>
                </c:pt>
                <c:pt idx="1">
                  <c:v>1550429.4</c:v>
                </c:pt>
                <c:pt idx="2">
                  <c:v>1573925.9</c:v>
                </c:pt>
                <c:pt idx="3">
                  <c:v>1599049.2</c:v>
                </c:pt>
                <c:pt idx="4">
                  <c:v>1572934.5999999999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785920"/>
        <c:axId val="200787840"/>
      </c:barChart>
      <c:lineChart>
        <c:grouping val="standard"/>
        <c:varyColors val="0"/>
        <c:ser>
          <c:idx val="1"/>
          <c:order val="1"/>
          <c:tx>
            <c:strRef>
              <c:f>'Fig. 1-20,21'!$B$68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</c:spPr>
          </c:marker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1-20,21'!$E$71:$I$71</c:f>
              <c:numCache>
                <c:formatCode>#,##0_);[Red]\(#,##0\)</c:formatCode>
                <c:ptCount val="5"/>
                <c:pt idx="0">
                  <c:v>376</c:v>
                </c:pt>
                <c:pt idx="1">
                  <c:v>391</c:v>
                </c:pt>
                <c:pt idx="2">
                  <c:v>402</c:v>
                </c:pt>
                <c:pt idx="3">
                  <c:v>410</c:v>
                </c:pt>
                <c:pt idx="4">
                  <c:v>410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96032"/>
        <c:axId val="200794112"/>
      </c:lineChart>
      <c:catAx>
        <c:axId val="20078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787840"/>
        <c:crosses val="autoZero"/>
        <c:auto val="1"/>
        <c:lblAlgn val="ctr"/>
        <c:lblOffset val="100"/>
        <c:noMultiLvlLbl val="0"/>
      </c:catAx>
      <c:valAx>
        <c:axId val="200787840"/>
        <c:scaling>
          <c:orientation val="minMax"/>
          <c:max val="2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4363051259482404E-3"/>
              <c:y val="0.572806165186798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785920"/>
        <c:crosses val="autoZero"/>
        <c:crossBetween val="between"/>
      </c:valAx>
      <c:valAx>
        <c:axId val="200794112"/>
        <c:scaling>
          <c:orientation val="minMax"/>
          <c:max val="5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111672305345829"/>
              <c:y val="0.3646663316021667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796032"/>
        <c:crosses val="max"/>
        <c:crossBetween val="between"/>
      </c:valAx>
      <c:catAx>
        <c:axId val="200796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794112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035984071349113"/>
          <c:y val="0.25452268821007301"/>
          <c:w val="0.50257784571691333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23151924443217"/>
          <c:y val="9.3289447598590702E-2"/>
          <c:w val="0.49718399892936205"/>
          <c:h val="0.76625409887424545"/>
        </c:manualLayout>
      </c:layout>
      <c:lineChart>
        <c:grouping val="standard"/>
        <c:varyColors val="0"/>
        <c:ser>
          <c:idx val="0"/>
          <c:order val="0"/>
          <c:tx>
            <c:strRef>
              <c:f>'Fig. 1-2,3'!$D$27</c:f>
              <c:strCache>
                <c:ptCount val="1"/>
                <c:pt idx="0">
                  <c:v>xylene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pPr>
              <a:solidFill>
                <a:srgbClr val="99CCFF"/>
              </a:solidFill>
              <a:ln>
                <a:solidFill>
                  <a:srgbClr val="99CCFF"/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1-2,3'!$E$27:$I$27</c:f>
              <c:numCache>
                <c:formatCode>#,##0_);[Red]\(#,##0\)</c:formatCode>
                <c:ptCount val="5"/>
                <c:pt idx="0">
                  <c:v>22554</c:v>
                </c:pt>
                <c:pt idx="1">
                  <c:v>21776</c:v>
                </c:pt>
                <c:pt idx="2">
                  <c:v>21458</c:v>
                </c:pt>
                <c:pt idx="3">
                  <c:v>21022</c:v>
                </c:pt>
                <c:pt idx="4">
                  <c:v>20827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1-2,3'!$D$28</c:f>
              <c:strCache>
                <c:ptCount val="1"/>
                <c:pt idx="0">
                  <c:v>toluene 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1-2,3'!$E$28:$I$28</c:f>
              <c:numCache>
                <c:formatCode>#,##0_);[Red]\(#,##0\)</c:formatCode>
                <c:ptCount val="5"/>
                <c:pt idx="0">
                  <c:v>21241</c:v>
                </c:pt>
                <c:pt idx="1">
                  <c:v>20426</c:v>
                </c:pt>
                <c:pt idx="2">
                  <c:v>20217</c:v>
                </c:pt>
                <c:pt idx="3">
                  <c:v>19800</c:v>
                </c:pt>
                <c:pt idx="4">
                  <c:v>19644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1-2,3'!$D$29</c:f>
              <c:strCache>
                <c:ptCount val="1"/>
                <c:pt idx="0">
                  <c:v>1,2,4-trimethylbenzene</c:v>
                </c:pt>
              </c:strCache>
            </c:strRef>
          </c:tx>
          <c:spPr>
            <a:ln>
              <a:solidFill>
                <a:srgbClr val="99FF99"/>
              </a:solidFill>
            </a:ln>
          </c:spPr>
          <c:marker>
            <c:spPr>
              <a:solidFill>
                <a:srgbClr val="99FF99"/>
              </a:solidFill>
              <a:ln>
                <a:solidFill>
                  <a:srgbClr val="99FF99"/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1-2,3'!$E$29:$I$29</c:f>
              <c:numCache>
                <c:formatCode>#,##0_);[Red]\(#,##0\)</c:formatCode>
                <c:ptCount val="5"/>
                <c:pt idx="0">
                  <c:v>18721</c:v>
                </c:pt>
                <c:pt idx="1">
                  <c:v>18522</c:v>
                </c:pt>
                <c:pt idx="2">
                  <c:v>18372</c:v>
                </c:pt>
                <c:pt idx="3">
                  <c:v>18015</c:v>
                </c:pt>
                <c:pt idx="4">
                  <c:v>17890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1-2,3'!$D$30</c:f>
              <c:strCache>
                <c:ptCount val="1"/>
                <c:pt idx="0">
                  <c:v>benzene</c:v>
                </c:pt>
              </c:strCache>
            </c:strRef>
          </c:tx>
          <c:spPr>
            <a:ln>
              <a:solidFill>
                <a:srgbClr val="CC99FF"/>
              </a:solidFill>
              <a:miter lim="800000"/>
              <a:headEnd type="none"/>
              <a:tailEnd type="none"/>
            </a:ln>
          </c:spPr>
          <c:marker>
            <c:symbol val="x"/>
            <c:size val="7"/>
            <c:spPr>
              <a:noFill/>
              <a:ln w="19050" cap="rnd">
                <a:solidFill>
                  <a:srgbClr val="CC99FF"/>
                </a:solidFill>
                <a:round/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1-2,3'!$E$30:$I$30</c:f>
              <c:numCache>
                <c:formatCode>#,##0_);[Red]\(#,##0\)</c:formatCode>
                <c:ptCount val="5"/>
                <c:pt idx="0">
                  <c:v>19175</c:v>
                </c:pt>
                <c:pt idx="1">
                  <c:v>18466</c:v>
                </c:pt>
                <c:pt idx="2">
                  <c:v>18306</c:v>
                </c:pt>
                <c:pt idx="3">
                  <c:v>18000</c:v>
                </c:pt>
                <c:pt idx="4">
                  <c:v>17881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'Fig. 1-2,3'!$D$31</c:f>
              <c:strCache>
                <c:ptCount val="1"/>
                <c:pt idx="0">
                  <c:v>ethylbenzene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ymbol val="circle"/>
            <c:size val="7"/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1-2,3'!$E$31:$I$31</c:f>
              <c:numCache>
                <c:formatCode>#,##0_);[Red]\(#,##0\)</c:formatCode>
                <c:ptCount val="5"/>
                <c:pt idx="0">
                  <c:v>17784</c:v>
                </c:pt>
                <c:pt idx="1">
                  <c:v>17079</c:v>
                </c:pt>
                <c:pt idx="2">
                  <c:v>16984</c:v>
                </c:pt>
                <c:pt idx="3">
                  <c:v>16748</c:v>
                </c:pt>
                <c:pt idx="4">
                  <c:v>16598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'Fig. 1-2,3'!$D$32</c:f>
              <c:strCache>
                <c:ptCount val="1"/>
                <c:pt idx="0">
                  <c:v>n-hexane</c:v>
                </c:pt>
              </c:strCache>
            </c:strRef>
          </c:tx>
          <c:spPr>
            <a:ln w="349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star"/>
            <c:size val="7"/>
            <c:spPr>
              <a:ln w="19050"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1-2,3'!$E$32:$I$32</c:f>
              <c:numCache>
                <c:formatCode>#,##0_);[Red]\(#,##0\)</c:formatCode>
                <c:ptCount val="5"/>
                <c:pt idx="0">
                  <c:v>16386</c:v>
                </c:pt>
                <c:pt idx="1">
                  <c:v>16000</c:v>
                </c:pt>
                <c:pt idx="2">
                  <c:v>15836</c:v>
                </c:pt>
                <c:pt idx="3">
                  <c:v>15453</c:v>
                </c:pt>
                <c:pt idx="4">
                  <c:v>15348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'Fig. 1-2,3'!$D$33</c:f>
              <c:strCache>
                <c:ptCount val="1"/>
                <c:pt idx="0">
                  <c:v>1,3,5-trimethylbenzene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ymbol val="diamond"/>
            <c:size val="7"/>
            <c:spPr>
              <a:solidFill>
                <a:srgbClr val="99FF66"/>
              </a:solidFill>
              <a:ln>
                <a:solidFill>
                  <a:srgbClr val="99FF66"/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1-2,3'!$E$33:$I$33</c:f>
              <c:numCache>
                <c:formatCode>#,##0_);[Red]\(#,##0\)</c:formatCode>
                <c:ptCount val="5"/>
                <c:pt idx="0">
                  <c:v>12649</c:v>
                </c:pt>
                <c:pt idx="1">
                  <c:v>12046</c:v>
                </c:pt>
                <c:pt idx="2">
                  <c:v>11802</c:v>
                </c:pt>
                <c:pt idx="3">
                  <c:v>11573</c:v>
                </c:pt>
                <c:pt idx="4">
                  <c:v>11593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'Fig. 1-2,3'!$D$34</c:f>
              <c:strCache>
                <c:ptCount val="1"/>
                <c:pt idx="0">
                  <c:v>manganese and its compounds 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ymbol val="triangle"/>
            <c:size val="7"/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1-2,3'!$E$34:$I$34</c:f>
              <c:numCache>
                <c:formatCode>#,##0_);[Red]\(#,##0\)</c:formatCode>
                <c:ptCount val="5"/>
                <c:pt idx="0">
                  <c:v>4316</c:v>
                </c:pt>
                <c:pt idx="1">
                  <c:v>4338</c:v>
                </c:pt>
                <c:pt idx="2">
                  <c:v>4331</c:v>
                </c:pt>
                <c:pt idx="3">
                  <c:v>4341</c:v>
                </c:pt>
                <c:pt idx="4">
                  <c:v>4332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'Fig. 1-2,3'!$D$35</c:f>
              <c:strCache>
                <c:ptCount val="1"/>
                <c:pt idx="0">
                  <c:v>dichloromethane; methylene dichloride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4">
                  <a:lumMod val="60000"/>
                  <a:lumOff val="40000"/>
                </a:schemeClr>
              </a:solidFill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1-2,3'!$E$35:$I$35</c:f>
              <c:numCache>
                <c:formatCode>#,##0_);[Red]\(#,##0\)</c:formatCode>
                <c:ptCount val="5"/>
                <c:pt idx="0">
                  <c:v>4471</c:v>
                </c:pt>
                <c:pt idx="1">
                  <c:v>4411</c:v>
                </c:pt>
                <c:pt idx="2">
                  <c:v>4383</c:v>
                </c:pt>
                <c:pt idx="3">
                  <c:v>4274</c:v>
                </c:pt>
                <c:pt idx="4">
                  <c:v>4221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'Fig. 1-2,3'!$D$36</c:f>
              <c:strCache>
                <c:ptCount val="1"/>
                <c:pt idx="0">
                  <c:v>chromium and chromium(III) compounds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ymbol val="x"/>
            <c:size val="7"/>
            <c:spPr>
              <a:noFill/>
              <a:ln w="25400">
                <a:solidFill>
                  <a:schemeClr val="bg2">
                    <a:lumMod val="75000"/>
                  </a:schemeClr>
                </a:solidFill>
              </a:ln>
            </c:spPr>
          </c:marker>
          <c:cat>
            <c:numRef>
              <c:f>'Fig. 1-2,3'!$E$26:$I$26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1-2,3'!$E$36:$I$36</c:f>
              <c:numCache>
                <c:formatCode>#,##0_);[Red]\(#,##0\)</c:formatCode>
                <c:ptCount val="5"/>
                <c:pt idx="0">
                  <c:v>4157</c:v>
                </c:pt>
                <c:pt idx="1">
                  <c:v>4157</c:v>
                </c:pt>
                <c:pt idx="2">
                  <c:v>4150</c:v>
                </c:pt>
                <c:pt idx="3">
                  <c:v>4143</c:v>
                </c:pt>
                <c:pt idx="4">
                  <c:v>4135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84640"/>
        <c:axId val="190786560"/>
      </c:lineChart>
      <c:catAx>
        <c:axId val="1907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0786560"/>
        <c:crosses val="autoZero"/>
        <c:auto val="1"/>
        <c:lblAlgn val="ctr"/>
        <c:lblOffset val="100"/>
        <c:noMultiLvlLbl val="0"/>
      </c:catAx>
      <c:valAx>
        <c:axId val="190786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1234345857375008E-2"/>
              <c:y val="0.2490832855918564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07846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7426150644282223"/>
          <c:y val="2.795204934517426E-2"/>
          <c:w val="0.3226259452510174"/>
          <c:h val="0.9610528413593652"/>
        </c:manualLayout>
      </c:layout>
      <c:overlay val="0"/>
      <c:txPr>
        <a:bodyPr/>
        <a:lstStyle/>
        <a:p>
          <a:pPr>
            <a:defRPr sz="900">
              <a:latin typeface="メイリオ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799" l="0.70000000000000062" r="0.70000000000000062" t="0.75000000000000799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1643855371495"/>
          <c:y val="0.14931340558730763"/>
          <c:w val="0.60315618620754963"/>
          <c:h val="0.749203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1-20,21'!$B$56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1-20,21'!$E$61:$I$61</c:f>
              <c:numCache>
                <c:formatCode>#,##0_);[Red]\(#,##0\)</c:formatCode>
                <c:ptCount val="5"/>
                <c:pt idx="0">
                  <c:v>533923</c:v>
                </c:pt>
                <c:pt idx="1">
                  <c:v>476064.3</c:v>
                </c:pt>
                <c:pt idx="2">
                  <c:v>473709.5</c:v>
                </c:pt>
                <c:pt idx="3">
                  <c:v>521950.7</c:v>
                </c:pt>
                <c:pt idx="4">
                  <c:v>567518.5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847360"/>
        <c:axId val="200849280"/>
      </c:barChart>
      <c:lineChart>
        <c:grouping val="standard"/>
        <c:varyColors val="0"/>
        <c:ser>
          <c:idx val="1"/>
          <c:order val="1"/>
          <c:tx>
            <c:strRef>
              <c:f>'Fig. 1-20,21'!$B$68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</c:spPr>
          <c:marker>
            <c:symbol val="circle"/>
            <c:size val="7"/>
            <c:spPr>
              <a:solidFill>
                <a:schemeClr val="lt1"/>
              </a:solidFill>
              <a:ln w="25400">
                <a:solidFill>
                  <a:srgbClr val="9900CC"/>
                </a:solidFill>
              </a:ln>
            </c:spPr>
          </c:marker>
          <c:cat>
            <c:numRef>
              <c:f>'Fig. 1-20,21'!$E$57:$I$57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1-20,21'!$E$73:$I$73</c:f>
              <c:numCache>
                <c:formatCode>#,##0_);[Red]\(#,##0\)</c:formatCode>
                <c:ptCount val="5"/>
                <c:pt idx="0">
                  <c:v>138</c:v>
                </c:pt>
                <c:pt idx="1">
                  <c:v>132</c:v>
                </c:pt>
                <c:pt idx="2">
                  <c:v>131</c:v>
                </c:pt>
                <c:pt idx="3">
                  <c:v>135</c:v>
                </c:pt>
                <c:pt idx="4">
                  <c:v>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53376"/>
        <c:axId val="200851456"/>
      </c:lineChart>
      <c:catAx>
        <c:axId val="20084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849280"/>
        <c:crosses val="autoZero"/>
        <c:auto val="1"/>
        <c:lblAlgn val="ctr"/>
        <c:lblOffset val="100"/>
        <c:noMultiLvlLbl val="0"/>
      </c:catAx>
      <c:valAx>
        <c:axId val="200849280"/>
        <c:scaling>
          <c:orientation val="minMax"/>
          <c:max val="7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5261599153744522E-2"/>
              <c:y val="0.472672560591569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847360"/>
        <c:crosses val="autoZero"/>
        <c:crossBetween val="between"/>
      </c:valAx>
      <c:valAx>
        <c:axId val="200851456"/>
        <c:scaling>
          <c:orientation val="minMax"/>
          <c:max val="16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7465321295500498"/>
              <c:y val="0.2520143845474069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0853376"/>
        <c:crosses val="max"/>
        <c:crossBetween val="between"/>
      </c:valAx>
      <c:catAx>
        <c:axId val="20085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8514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520989096389217"/>
          <c:y val="0.15855964358944666"/>
          <c:w val="0.50320871467142392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44987647343429"/>
          <c:y val="0.14225777777777779"/>
          <c:w val="0.64348828155544602"/>
          <c:h val="0.68008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1-22,23'!$B$56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1-22,23'!$E$60:$I$60</c:f>
              <c:numCache>
                <c:formatCode>#,##0_);[Red]\(#,##0\)</c:formatCode>
                <c:ptCount val="5"/>
                <c:pt idx="0">
                  <c:v>2026134</c:v>
                </c:pt>
                <c:pt idx="1">
                  <c:v>2373354.7999999998</c:v>
                </c:pt>
                <c:pt idx="2">
                  <c:v>1388070</c:v>
                </c:pt>
                <c:pt idx="3">
                  <c:v>1439517</c:v>
                </c:pt>
                <c:pt idx="4">
                  <c:v>1344400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345088"/>
        <c:axId val="200347008"/>
      </c:barChart>
      <c:lineChart>
        <c:grouping val="standard"/>
        <c:varyColors val="0"/>
        <c:ser>
          <c:idx val="1"/>
          <c:order val="1"/>
          <c:tx>
            <c:strRef>
              <c:f>'Fig. 1-22,23'!$B$68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FF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FF99"/>
                </a:solidFill>
              </a:ln>
            </c:spPr>
          </c:marker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1-22,23'!$E$72:$I$72</c:f>
              <c:numCache>
                <c:formatCode>#,##0_);[Red]\(#,##0\)</c:formatCode>
                <c:ptCount val="5"/>
                <c:pt idx="0">
                  <c:v>42</c:v>
                </c:pt>
                <c:pt idx="1">
                  <c:v>39</c:v>
                </c:pt>
                <c:pt idx="2">
                  <c:v>41</c:v>
                </c:pt>
                <c:pt idx="3">
                  <c:v>43</c:v>
                </c:pt>
                <c:pt idx="4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355200"/>
        <c:axId val="200353280"/>
      </c:lineChart>
      <c:catAx>
        <c:axId val="200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347008"/>
        <c:crosses val="autoZero"/>
        <c:auto val="1"/>
        <c:lblAlgn val="ctr"/>
        <c:lblOffset val="100"/>
        <c:noMultiLvlLbl val="0"/>
      </c:catAx>
      <c:valAx>
        <c:axId val="20034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644922947625738E-5"/>
              <c:y val="0.4401622103860731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0345088"/>
        <c:crosses val="autoZero"/>
        <c:crossBetween val="between"/>
      </c:valAx>
      <c:valAx>
        <c:axId val="20035328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594202721198771"/>
              <c:y val="0.2593884196771547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0355200"/>
        <c:crosses val="max"/>
        <c:crossBetween val="between"/>
      </c:valAx>
      <c:catAx>
        <c:axId val="20035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35328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57790034331735"/>
          <c:y val="0.14633393683104851"/>
          <c:w val="0.54181222519553607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air emissions  of xylene by industry, 2014 </a:t>
            </a:r>
            <a:endParaRPr lang="en-US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7035237885049331"/>
          <c:y val="7.43565477994196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502831967204289"/>
          <c:y val="0.15013421945674438"/>
          <c:w val="0.69218221172496897"/>
          <c:h val="0.73517497711447211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9732341149663984E-3"/>
                  <c:y val="1.08283631574873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305029179044927E-3"/>
                  <c:y val="-2.951774283631110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</a:rPr>
                      <a:t>Manufacture of lumber and wood products (except furniture)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13%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6952592464403927E-3"/>
                  <c:y val="-2.4799552445940115E-3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chemical and allied products</a:t>
                    </a:r>
                    <a:b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13%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1.9709267110841915E-2"/>
                  <c:y val="-1.50889123223095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transportation equipment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8.3%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66405988867987E-3"/>
                  <c:y val="-3.281699537926369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Other industries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30%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1-22,23'!$D$58,'Fig. 1-22,23'!$D$59,'Fig. 1-22,23'!$D$60,'Fig. 1-22,23'!$D$61,'Fig. 1-22,23'!$D$62,'Fig. 1-22,23'!$D$64)</c:f>
              <c:strCache>
                <c:ptCount val="6"/>
                <c:pt idx="0">
                  <c:v>Manufacture of fabricated metal products</c:v>
                </c:pt>
                <c:pt idx="1">
                  <c:v>Manufacture of plastic products</c:v>
                </c:pt>
                <c:pt idx="2">
                  <c:v>Manufacture of lumber and wood products (except furniture)</c:v>
                </c:pt>
                <c:pt idx="3">
                  <c:v>Manufacture of chemical and allied products</c:v>
                </c:pt>
                <c:pt idx="4">
                  <c:v>Manufacture of transportation equipment</c:v>
                </c:pt>
                <c:pt idx="5">
                  <c:v>Other industries</c:v>
                </c:pt>
              </c:strCache>
            </c:strRef>
          </c:cat>
          <c:val>
            <c:numRef>
              <c:f>('Fig. 1-22,23'!$I$58,'Fig. 1-22,23'!$I$59,'Fig. 1-22,23'!$I$60,'Fig. 1-22,23'!$I$61,'Fig. 1-22,23'!$I$62,'Fig. 1-22,23'!$I$64)</c:f>
              <c:numCache>
                <c:formatCode>#,##0_);[Red]\(#,##0\)</c:formatCode>
                <c:ptCount val="6"/>
                <c:pt idx="0">
                  <c:v>2019597</c:v>
                </c:pt>
                <c:pt idx="1">
                  <c:v>1827231</c:v>
                </c:pt>
                <c:pt idx="2">
                  <c:v>1344400</c:v>
                </c:pt>
                <c:pt idx="3">
                  <c:v>1324726.5</c:v>
                </c:pt>
                <c:pt idx="4">
                  <c:v>866084.8</c:v>
                </c:pt>
                <c:pt idx="5">
                  <c:v>3114105.3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1" l="0.70000000000000062" r="0.70000000000000062" t="0.7500000000000141" header="0.30000000000000032" footer="0.30000000000000032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3895575542993"/>
          <c:y val="0.16616722222222222"/>
          <c:w val="0.64661730459186706"/>
          <c:h val="0.6912708082884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1-22,23'!$B$56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1-22,23'!$E$58:$I$58</c:f>
              <c:numCache>
                <c:formatCode>#,##0_);[Red]\(#,##0\)</c:formatCode>
                <c:ptCount val="5"/>
                <c:pt idx="0">
                  <c:v>2632422</c:v>
                </c:pt>
                <c:pt idx="1">
                  <c:v>2517714</c:v>
                </c:pt>
                <c:pt idx="2">
                  <c:v>2393597</c:v>
                </c:pt>
                <c:pt idx="3">
                  <c:v>2180916</c:v>
                </c:pt>
                <c:pt idx="4">
                  <c:v>2019597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0514176"/>
        <c:axId val="200520448"/>
      </c:barChart>
      <c:lineChart>
        <c:grouping val="standard"/>
        <c:varyColors val="0"/>
        <c:ser>
          <c:idx val="1"/>
          <c:order val="1"/>
          <c:tx>
            <c:strRef>
              <c:f>'Fig. 1-22,23'!$B$68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</c:spPr>
          </c:marker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1-22,23'!$E$70:$I$70</c:f>
              <c:numCache>
                <c:formatCode>#,##0_);[Red]\(#,##0\)</c:formatCode>
                <c:ptCount val="5"/>
                <c:pt idx="0">
                  <c:v>258</c:v>
                </c:pt>
                <c:pt idx="1">
                  <c:v>251</c:v>
                </c:pt>
                <c:pt idx="2">
                  <c:v>248</c:v>
                </c:pt>
                <c:pt idx="3">
                  <c:v>227</c:v>
                </c:pt>
                <c:pt idx="4">
                  <c:v>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528640"/>
        <c:axId val="200522368"/>
      </c:lineChart>
      <c:catAx>
        <c:axId val="20051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0520448"/>
        <c:crosses val="autoZero"/>
        <c:auto val="1"/>
        <c:lblAlgn val="ctr"/>
        <c:lblOffset val="100"/>
        <c:noMultiLvlLbl val="0"/>
      </c:catAx>
      <c:valAx>
        <c:axId val="200520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241737583468373E-3"/>
              <c:y val="0.4848445997579756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0514176"/>
        <c:crosses val="autoZero"/>
        <c:crossBetween val="between"/>
      </c:valAx>
      <c:valAx>
        <c:axId val="20052236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698558465437964"/>
              <c:y val="0.2863935853439521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0528640"/>
        <c:crosses val="max"/>
        <c:crossBetween val="between"/>
      </c:valAx>
      <c:catAx>
        <c:axId val="20052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052236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321173153455159"/>
          <c:y val="0.17162429690515885"/>
          <c:w val="0.49802916658393925"/>
          <c:h val="6.379250000000000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21" l="0.70000000000000062" r="0.70000000000000062" t="0.75000000000001421" header="0.30000000000000032" footer="0.30000000000000032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09401077876992"/>
          <c:y val="0.2461294465851343"/>
          <c:w val="0.67253077021947261"/>
          <c:h val="0.67895559154396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1-22,23'!$B$56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1-22,23'!$E$59:$I$59</c:f>
              <c:numCache>
                <c:formatCode>#,##0_);[Red]\(#,##0\)</c:formatCode>
                <c:ptCount val="5"/>
                <c:pt idx="0">
                  <c:v>1997208</c:v>
                </c:pt>
                <c:pt idx="1">
                  <c:v>1897785</c:v>
                </c:pt>
                <c:pt idx="2">
                  <c:v>1840959</c:v>
                </c:pt>
                <c:pt idx="3">
                  <c:v>1832215</c:v>
                </c:pt>
                <c:pt idx="4">
                  <c:v>1827231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750784"/>
        <c:axId val="201757056"/>
      </c:barChart>
      <c:lineChart>
        <c:grouping val="standard"/>
        <c:varyColors val="0"/>
        <c:ser>
          <c:idx val="1"/>
          <c:order val="1"/>
          <c:tx>
            <c:strRef>
              <c:f>'Fig. 1-22,23'!$B$68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</c:spPr>
          </c:marker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1-22,23'!$E$71:$I$71</c:f>
              <c:numCache>
                <c:formatCode>#,##0_);[Red]\(#,##0\)</c:formatCode>
                <c:ptCount val="5"/>
                <c:pt idx="0">
                  <c:v>98</c:v>
                </c:pt>
                <c:pt idx="1">
                  <c:v>93</c:v>
                </c:pt>
                <c:pt idx="2">
                  <c:v>83</c:v>
                </c:pt>
                <c:pt idx="3">
                  <c:v>75</c:v>
                </c:pt>
                <c:pt idx="4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61152"/>
        <c:axId val="201758976"/>
      </c:lineChart>
      <c:catAx>
        <c:axId val="2017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757056"/>
        <c:crosses val="autoZero"/>
        <c:auto val="1"/>
        <c:lblAlgn val="ctr"/>
        <c:lblOffset val="100"/>
        <c:noMultiLvlLbl val="0"/>
      </c:catAx>
      <c:valAx>
        <c:axId val="20175705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4363051259482404E-3"/>
              <c:y val="0.572806165186798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750784"/>
        <c:crosses val="autoZero"/>
        <c:crossBetween val="between"/>
      </c:valAx>
      <c:valAx>
        <c:axId val="20175897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111672305345829"/>
              <c:y val="0.3646663316021667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761152"/>
        <c:crosses val="max"/>
        <c:crossBetween val="between"/>
      </c:valAx>
      <c:catAx>
        <c:axId val="20176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758976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035984071349113"/>
          <c:y val="0.25452268821007301"/>
          <c:w val="0.50257784571691333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1643855371495"/>
          <c:y val="0.14931340558730763"/>
          <c:w val="0.60315618620754963"/>
          <c:h val="0.749203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1-22,23'!$B$56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1-22,23'!$E$61:$I$61</c:f>
              <c:numCache>
                <c:formatCode>#,##0_);[Red]\(#,##0\)</c:formatCode>
                <c:ptCount val="5"/>
                <c:pt idx="0">
                  <c:v>1893797.0999999994</c:v>
                </c:pt>
                <c:pt idx="1">
                  <c:v>1656768.2</c:v>
                </c:pt>
                <c:pt idx="2">
                  <c:v>1695106</c:v>
                </c:pt>
                <c:pt idx="3">
                  <c:v>1405571.0000000002</c:v>
                </c:pt>
                <c:pt idx="4">
                  <c:v>1324726.5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787648"/>
        <c:axId val="201806208"/>
      </c:barChart>
      <c:lineChart>
        <c:grouping val="standard"/>
        <c:varyColors val="0"/>
        <c:ser>
          <c:idx val="1"/>
          <c:order val="1"/>
          <c:tx>
            <c:strRef>
              <c:f>'Fig. 1-22,23'!$B$68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</c:spPr>
          <c:marker>
            <c:symbol val="circle"/>
            <c:size val="7"/>
            <c:spPr>
              <a:solidFill>
                <a:schemeClr val="lt1"/>
              </a:solidFill>
              <a:ln w="25400">
                <a:solidFill>
                  <a:srgbClr val="9900CC"/>
                </a:solidFill>
              </a:ln>
            </c:spPr>
          </c:marker>
          <c:cat>
            <c:numRef>
              <c:f>'Fig. 1-22,23'!$E$57:$I$57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1-22,23'!$E$73:$I$73</c:f>
              <c:numCache>
                <c:formatCode>#,##0_);[Red]\(#,##0\)</c:formatCode>
                <c:ptCount val="5"/>
                <c:pt idx="0">
                  <c:v>284</c:v>
                </c:pt>
                <c:pt idx="1">
                  <c:v>288</c:v>
                </c:pt>
                <c:pt idx="2">
                  <c:v>279</c:v>
                </c:pt>
                <c:pt idx="3">
                  <c:v>264</c:v>
                </c:pt>
                <c:pt idx="4">
                  <c:v>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814400"/>
        <c:axId val="201808128"/>
      </c:lineChart>
      <c:catAx>
        <c:axId val="20178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806208"/>
        <c:crosses val="autoZero"/>
        <c:auto val="1"/>
        <c:lblAlgn val="ctr"/>
        <c:lblOffset val="100"/>
        <c:noMultiLvlLbl val="0"/>
      </c:catAx>
      <c:valAx>
        <c:axId val="201806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5261599153744522E-2"/>
              <c:y val="0.472672560591569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787648"/>
        <c:crosses val="autoZero"/>
        <c:crossBetween val="between"/>
      </c:valAx>
      <c:valAx>
        <c:axId val="20180812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7465321295500498"/>
              <c:y val="0.2520143845474069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814400"/>
        <c:crosses val="max"/>
        <c:crossBetween val="between"/>
      </c:valAx>
      <c:catAx>
        <c:axId val="20181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80812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520989096389217"/>
          <c:y val="0.15855964358944666"/>
          <c:w val="0.50320871467142392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044987647343429"/>
          <c:y val="0.14225777777777779"/>
          <c:w val="0.64348828155544602"/>
          <c:h val="0.68008361111111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1-24,25'!$B$56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99FF99"/>
            </a:solidFill>
          </c:spPr>
          <c:invertIfNegative val="0"/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1-24,25'!$E$60:$I$60</c:f>
              <c:numCache>
                <c:formatCode>#,##0_);[Red]\(#,##0\)</c:formatCode>
                <c:ptCount val="5"/>
                <c:pt idx="0">
                  <c:v>1676045.4</c:v>
                </c:pt>
                <c:pt idx="1">
                  <c:v>1714721.3999999987</c:v>
                </c:pt>
                <c:pt idx="2">
                  <c:v>1671477.9</c:v>
                </c:pt>
                <c:pt idx="3">
                  <c:v>1654371.599999998</c:v>
                </c:pt>
                <c:pt idx="4">
                  <c:v>1676800.3000000024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613312"/>
        <c:axId val="201615232"/>
      </c:barChart>
      <c:lineChart>
        <c:grouping val="standard"/>
        <c:varyColors val="0"/>
        <c:ser>
          <c:idx val="1"/>
          <c:order val="1"/>
          <c:tx>
            <c:strRef>
              <c:f>'Fig. 1-24,25'!$B$68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FF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FF99"/>
                </a:solidFill>
              </a:ln>
            </c:spPr>
          </c:marker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1-24,25'!$E$72:$I$72</c:f>
              <c:numCache>
                <c:formatCode>#,##0_);[Red]\(#,##0\)</c:formatCode>
                <c:ptCount val="5"/>
                <c:pt idx="0">
                  <c:v>15244</c:v>
                </c:pt>
                <c:pt idx="1">
                  <c:v>14829</c:v>
                </c:pt>
                <c:pt idx="2">
                  <c:v>14604</c:v>
                </c:pt>
                <c:pt idx="3">
                  <c:v>14253</c:v>
                </c:pt>
                <c:pt idx="4">
                  <c:v>14155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19328"/>
        <c:axId val="201617408"/>
      </c:lineChart>
      <c:catAx>
        <c:axId val="20161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615232"/>
        <c:crosses val="autoZero"/>
        <c:auto val="1"/>
        <c:lblAlgn val="ctr"/>
        <c:lblOffset val="100"/>
        <c:noMultiLvlLbl val="0"/>
      </c:catAx>
      <c:valAx>
        <c:axId val="2016152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644922947625738E-5"/>
              <c:y val="0.4401622103860731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1613312"/>
        <c:crosses val="autoZero"/>
        <c:crossBetween val="between"/>
      </c:valAx>
      <c:valAx>
        <c:axId val="20161740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594202721198771"/>
              <c:y val="0.2593884196771547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1619328"/>
        <c:crosses val="max"/>
        <c:crossBetween val="between"/>
      </c:valAx>
      <c:catAx>
        <c:axId val="201619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1740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357790034331735"/>
          <c:y val="0.14633393683104851"/>
          <c:w val="0.54181222519553607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20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air emissions  of n-hexane by industry, 2014 </a:t>
            </a:r>
            <a:endParaRPr lang="en-US" altLang="en-US" sz="12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7035237885049331"/>
          <c:y val="7.435654779941965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8502831967204289"/>
          <c:y val="0.15013421945674438"/>
          <c:w val="0.69218221172496897"/>
          <c:h val="0.73517497711447211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0892292309615144E-3"/>
                  <c:y val="5.2153203128322924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Manufacture of chemical and allied products
36%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2.328304229530481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Manufacture of food
25%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Fuel stores </a:t>
                    </a:r>
                    <a:b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16%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9428744483862595"/>
                  <c:y val="-1.4287052379118452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Petroleum wholesale trade 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5.5%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numFmt formatCode="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19553344293501773"/>
                  <c:y val="-0.1361116579511851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petroleum and coal products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4.4%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2.4766405988867987E-3"/>
                  <c:y val="-3.2816995379263691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Other industries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1-24,25'!$D$58,'Fig. 1-24,25'!$D$59,'Fig. 1-24,25'!$D$60,'Fig. 1-24,25'!$D$61,'Fig. 1-24,25'!$D$62,'Fig. 1-24,25'!$D$64)</c:f>
              <c:strCache>
                <c:ptCount val="6"/>
                <c:pt idx="0">
                  <c:v>Manufacture of chemical and allied products</c:v>
                </c:pt>
                <c:pt idx="1">
                  <c:v>Manufacture of food</c:v>
                </c:pt>
                <c:pt idx="2">
                  <c:v>Fuel stores </c:v>
                </c:pt>
                <c:pt idx="3">
                  <c:v>Petroleum wholesale trade </c:v>
                </c:pt>
                <c:pt idx="4">
                  <c:v>Manufacture of petroleum and coal products</c:v>
                </c:pt>
                <c:pt idx="5">
                  <c:v>Other industries</c:v>
                </c:pt>
              </c:strCache>
            </c:strRef>
          </c:cat>
          <c:val>
            <c:numRef>
              <c:f>('Fig. 1-24,25'!$I$58,'Fig. 1-24,25'!$I$59,'Fig. 1-24,25'!$I$60,'Fig. 1-24,25'!$I$61,'Fig. 1-24,25'!$I$62,'Fig. 1-24,25'!$I$64)</c:f>
              <c:numCache>
                <c:formatCode>#,##0_);[Red]\(#,##0\)</c:formatCode>
                <c:ptCount val="6"/>
                <c:pt idx="0">
                  <c:v>3471462.100000001</c:v>
                </c:pt>
                <c:pt idx="1">
                  <c:v>2713364.8</c:v>
                </c:pt>
                <c:pt idx="2">
                  <c:v>1676800.3000000024</c:v>
                </c:pt>
                <c:pt idx="3">
                  <c:v>558283.30000000005</c:v>
                </c:pt>
                <c:pt idx="4">
                  <c:v>495986.5</c:v>
                </c:pt>
                <c:pt idx="5">
                  <c:v>1376168.8000000007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1" l="0.70000000000000062" r="0.70000000000000062" t="0.7500000000000141" header="0.30000000000000032" footer="0.30000000000000032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23895575542993"/>
          <c:y val="0.16616722222222222"/>
          <c:w val="0.64661730459186706"/>
          <c:h val="0.691270808288469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1-24,25'!$B$56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1-24,25'!$E$58:$I$58</c:f>
              <c:numCache>
                <c:formatCode>#,##0_);[Red]\(#,##0\)</c:formatCode>
                <c:ptCount val="5"/>
                <c:pt idx="0">
                  <c:v>4338290.1999999993</c:v>
                </c:pt>
                <c:pt idx="1">
                  <c:v>4752963</c:v>
                </c:pt>
                <c:pt idx="2">
                  <c:v>4079254.3000000003</c:v>
                </c:pt>
                <c:pt idx="3">
                  <c:v>3761076.3</c:v>
                </c:pt>
                <c:pt idx="4">
                  <c:v>3471462.100000001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582464"/>
        <c:axId val="201654272"/>
      </c:barChart>
      <c:lineChart>
        <c:grouping val="standard"/>
        <c:varyColors val="0"/>
        <c:ser>
          <c:idx val="1"/>
          <c:order val="1"/>
          <c:tx>
            <c:strRef>
              <c:f>'Fig. 1-24,25'!$B$68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</c:spPr>
          </c:marker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1-24,25'!$E$70:$I$70</c:f>
              <c:numCache>
                <c:formatCode>#,##0_);[Red]\(#,##0\)</c:formatCode>
                <c:ptCount val="5"/>
                <c:pt idx="0">
                  <c:v>329</c:v>
                </c:pt>
                <c:pt idx="1">
                  <c:v>346</c:v>
                </c:pt>
                <c:pt idx="2">
                  <c:v>364</c:v>
                </c:pt>
                <c:pt idx="3">
                  <c:v>353</c:v>
                </c:pt>
                <c:pt idx="4">
                  <c:v>345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70656"/>
        <c:axId val="201656192"/>
      </c:lineChart>
      <c:catAx>
        <c:axId val="20158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654272"/>
        <c:crosses val="autoZero"/>
        <c:auto val="1"/>
        <c:lblAlgn val="ctr"/>
        <c:lblOffset val="100"/>
        <c:noMultiLvlLbl val="0"/>
      </c:catAx>
      <c:valAx>
        <c:axId val="20165427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9241737583468373E-3"/>
              <c:y val="0.4848445997579756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1582464"/>
        <c:crosses val="autoZero"/>
        <c:crossBetween val="between"/>
      </c:valAx>
      <c:valAx>
        <c:axId val="20165619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698558465437964"/>
              <c:y val="0.2863935853439521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crossAx val="201670656"/>
        <c:crosses val="max"/>
        <c:crossBetween val="between"/>
      </c:valAx>
      <c:catAx>
        <c:axId val="201670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65619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4321173153455159"/>
          <c:y val="0.17162429690515885"/>
          <c:w val="0.49802916658393925"/>
          <c:h val="6.3792500000000002E-2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21" l="0.70000000000000062" r="0.70000000000000062" t="0.75000000000001421" header="0.30000000000000032" footer="0.30000000000000032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09401077876992"/>
          <c:y val="0.2461294465851343"/>
          <c:w val="0.67253077021947261"/>
          <c:h val="0.67895559154396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1-24,25'!$B$56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1-24,25'!$E$59:$I$59</c:f>
              <c:numCache>
                <c:formatCode>#,##0_);[Red]\(#,##0\)</c:formatCode>
                <c:ptCount val="5"/>
                <c:pt idx="0">
                  <c:v>3246725.8</c:v>
                </c:pt>
                <c:pt idx="1">
                  <c:v>2655845.0999999996</c:v>
                </c:pt>
                <c:pt idx="2">
                  <c:v>2438955.6999999997</c:v>
                </c:pt>
                <c:pt idx="3">
                  <c:v>2564357.0999999996</c:v>
                </c:pt>
                <c:pt idx="4">
                  <c:v>2713364.8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1709056"/>
        <c:axId val="201710976"/>
      </c:barChart>
      <c:lineChart>
        <c:grouping val="standard"/>
        <c:varyColors val="0"/>
        <c:ser>
          <c:idx val="1"/>
          <c:order val="1"/>
          <c:tx>
            <c:strRef>
              <c:f>'Fig. 1-24,25'!$B$68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</c:spPr>
          </c:marker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1-24,25'!$E$71:$I$71</c:f>
              <c:numCache>
                <c:formatCode>#,##0_);[Red]\(#,##0\)</c:formatCode>
                <c:ptCount val="5"/>
                <c:pt idx="0">
                  <c:v>41</c:v>
                </c:pt>
                <c:pt idx="1">
                  <c:v>42</c:v>
                </c:pt>
                <c:pt idx="2">
                  <c:v>44</c:v>
                </c:pt>
                <c:pt idx="3">
                  <c:v>42</c:v>
                </c:pt>
                <c:pt idx="4">
                  <c:v>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19168"/>
        <c:axId val="201717248"/>
      </c:lineChart>
      <c:catAx>
        <c:axId val="2017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710976"/>
        <c:crosses val="autoZero"/>
        <c:auto val="1"/>
        <c:lblAlgn val="ctr"/>
        <c:lblOffset val="100"/>
        <c:noMultiLvlLbl val="0"/>
      </c:catAx>
      <c:valAx>
        <c:axId val="201710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4363051259482404E-3"/>
              <c:y val="0.572806165186798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709056"/>
        <c:crosses val="autoZero"/>
        <c:crossBetween val="between"/>
      </c:valAx>
      <c:valAx>
        <c:axId val="20171724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111672305345829"/>
              <c:y val="0.3646663316021667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719168"/>
        <c:crosses val="max"/>
        <c:crossBetween val="between"/>
      </c:valAx>
      <c:catAx>
        <c:axId val="20171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71724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035984071349113"/>
          <c:y val="0.25452268821007301"/>
          <c:w val="0.50257784571691333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7708333333334"/>
          <c:y val="0.16642222222222222"/>
          <c:w val="0.63072104965164122"/>
          <c:h val="0.7546371789778604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1-4,5'!$B$53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1-4,5'!$E$55:$I$55</c:f>
              <c:numCache>
                <c:formatCode>#,##0_);[Red]\(#,##0\)</c:formatCode>
                <c:ptCount val="5"/>
                <c:pt idx="0">
                  <c:v>63541022.399999991</c:v>
                </c:pt>
                <c:pt idx="1">
                  <c:v>58613500.199999988</c:v>
                </c:pt>
                <c:pt idx="2">
                  <c:v>54668566.600000024</c:v>
                </c:pt>
                <c:pt idx="3">
                  <c:v>54285125.099999882</c:v>
                </c:pt>
                <c:pt idx="4">
                  <c:v>54426442.899999991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0940672"/>
        <c:axId val="190942592"/>
      </c:barChart>
      <c:lineChart>
        <c:grouping val="standard"/>
        <c:varyColors val="0"/>
        <c:ser>
          <c:idx val="0"/>
          <c:order val="0"/>
          <c:tx>
            <c:strRef>
              <c:f>'Fig. 1-4,5'!$B$65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1-4,5'!$E$67:$I$67</c:f>
              <c:numCache>
                <c:formatCode>#,##0_);[Red]\(#,##0\)</c:formatCode>
                <c:ptCount val="5"/>
                <c:pt idx="0">
                  <c:v>21241</c:v>
                </c:pt>
                <c:pt idx="1">
                  <c:v>20426</c:v>
                </c:pt>
                <c:pt idx="2">
                  <c:v>20217</c:v>
                </c:pt>
                <c:pt idx="3">
                  <c:v>19800</c:v>
                </c:pt>
                <c:pt idx="4">
                  <c:v>19644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50784"/>
        <c:axId val="190948864"/>
      </c:lineChart>
      <c:catAx>
        <c:axId val="1909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0942592"/>
        <c:crosses val="autoZero"/>
        <c:auto val="1"/>
        <c:lblAlgn val="ctr"/>
        <c:lblOffset val="100"/>
        <c:noMultiLvlLbl val="0"/>
      </c:catAx>
      <c:valAx>
        <c:axId val="1909425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649563033512962E-3"/>
              <c:y val="0.4520214189342706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0940672"/>
        <c:crosses val="autoZero"/>
        <c:crossBetween val="between"/>
      </c:valAx>
      <c:valAx>
        <c:axId val="19094886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314337337600929"/>
              <c:y val="0.2248334534805768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0950784"/>
        <c:crosses val="max"/>
        <c:crossBetween val="between"/>
      </c:valAx>
      <c:catAx>
        <c:axId val="190950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094886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6679727037704726"/>
          <c:y val="0.1545320854353171"/>
          <c:w val="0.51564132820892161"/>
          <c:h val="9.9008611111111117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1643855371495"/>
          <c:y val="0.14931340558730763"/>
          <c:w val="0.60315618620754963"/>
          <c:h val="0.74920388888888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'Fig. 1-24,25'!$B$56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1-24,25'!$E$61:$I$61</c:f>
              <c:numCache>
                <c:formatCode>#,##0_);[Red]\(#,##0\)</c:formatCode>
                <c:ptCount val="5"/>
                <c:pt idx="0">
                  <c:v>635591.19999999995</c:v>
                </c:pt>
                <c:pt idx="1">
                  <c:v>614196.9</c:v>
                </c:pt>
                <c:pt idx="2">
                  <c:v>594199.5</c:v>
                </c:pt>
                <c:pt idx="3">
                  <c:v>574047</c:v>
                </c:pt>
                <c:pt idx="4">
                  <c:v>558283.30000000005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135040"/>
        <c:axId val="202136960"/>
      </c:barChart>
      <c:lineChart>
        <c:grouping val="standard"/>
        <c:varyColors val="0"/>
        <c:ser>
          <c:idx val="1"/>
          <c:order val="1"/>
          <c:tx>
            <c:strRef>
              <c:f>'Fig. 1-24,25'!$B$68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</c:spPr>
          <c:marker>
            <c:symbol val="circle"/>
            <c:size val="7"/>
            <c:spPr>
              <a:solidFill>
                <a:schemeClr val="lt1"/>
              </a:solidFill>
              <a:ln w="25400">
                <a:solidFill>
                  <a:srgbClr val="9900CC"/>
                </a:solidFill>
              </a:ln>
            </c:spPr>
          </c:marker>
          <c:cat>
            <c:numRef>
              <c:f>'Fig. 1-24,25'!$E$57:$I$57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1-24,25'!$E$73:$I$73</c:f>
              <c:numCache>
                <c:formatCode>#,##0_);[Red]\(#,##0\)</c:formatCode>
                <c:ptCount val="5"/>
                <c:pt idx="0">
                  <c:v>179</c:v>
                </c:pt>
                <c:pt idx="1">
                  <c:v>164</c:v>
                </c:pt>
                <c:pt idx="2">
                  <c:v>170</c:v>
                </c:pt>
                <c:pt idx="3">
                  <c:v>155</c:v>
                </c:pt>
                <c:pt idx="4">
                  <c:v>155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45152"/>
        <c:axId val="202143232"/>
      </c:lineChart>
      <c:catAx>
        <c:axId val="20213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136960"/>
        <c:crosses val="autoZero"/>
        <c:auto val="1"/>
        <c:lblAlgn val="ctr"/>
        <c:lblOffset val="100"/>
        <c:noMultiLvlLbl val="0"/>
      </c:catAx>
      <c:valAx>
        <c:axId val="202136960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5261599153744522E-2"/>
              <c:y val="0.4726725605915696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135040"/>
        <c:crosses val="autoZero"/>
        <c:crossBetween val="between"/>
      </c:valAx>
      <c:valAx>
        <c:axId val="20214323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87465321295500498"/>
              <c:y val="0.2520143845474069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145152"/>
        <c:crosses val="max"/>
        <c:crossBetween val="between"/>
      </c:valAx>
      <c:catAx>
        <c:axId val="20214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1432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0520989096389217"/>
          <c:y val="0.15855964358944666"/>
          <c:w val="0.50320871467142392"/>
          <c:h val="6.379250000000000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Number of facilities </a:t>
            </a:r>
          </a:p>
          <a:p>
            <a:pPr>
              <a:defRPr sz="12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reporting</a:t>
            </a:r>
          </a:p>
          <a:p>
            <a:pPr>
              <a:defRPr sz="1200" b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en-US" altLang="ja-JP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35,573</a:t>
            </a:r>
            <a:endParaRPr lang="ja-JP" altLang="en-US" sz="12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6719374261933265"/>
          <c:y val="0.492272649119641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4703875669296678E-2"/>
          <c:y val="7.4622550887048708E-2"/>
          <c:w val="0.42972483810819706"/>
          <c:h val="0.9022283305110852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</c:spPr>
          <c:explosion val="1"/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CC99FF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99FF66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FF9933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/>
                </a:solidFill>
              </a:ln>
            </c:spPr>
          </c:dPt>
          <c:dLbls>
            <c:dLbl>
              <c:idx val="0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0"/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('Fig. 2-1,2'!$D$39:$D$48,'Fig. 2-1,2'!$D$50)</c:f>
              <c:strCache>
                <c:ptCount val="11"/>
                <c:pt idx="0">
                  <c:v>Fuel stores </c:v>
                </c:pt>
                <c:pt idx="1">
                  <c:v>Manufacture of chemical and allied products</c:v>
                </c:pt>
                <c:pt idx="2">
                  <c:v>Sewerage</c:v>
                </c:pt>
                <c:pt idx="3">
                  <c:v>Manufacture of fabricated metal products</c:v>
                </c:pt>
                <c:pt idx="4">
                  <c:v>Domestic waste disposal business (limited to waste disposal business)</c:v>
                </c:pt>
                <c:pt idx="5">
                  <c:v>Manufacture of electrical machinery, equipment and supplies</c:v>
                </c:pt>
                <c:pt idx="6">
                  <c:v>Manufacture of transportation equipment</c:v>
                </c:pt>
                <c:pt idx="7">
                  <c:v>Manufacture of plastic products</c:v>
                </c:pt>
                <c:pt idx="8">
                  <c:v>Manufacture of general machinery</c:v>
                </c:pt>
                <c:pt idx="9">
                  <c:v>Manufacture of petroleum and coal products</c:v>
                </c:pt>
                <c:pt idx="10">
                  <c:v>Other industries</c:v>
                </c:pt>
              </c:strCache>
            </c:strRef>
          </c:cat>
          <c:val>
            <c:numRef>
              <c:f>('Fig. 2-1,2'!$H$39:$H$48,'Fig. 2-1,2'!$H$50)</c:f>
              <c:numCache>
                <c:formatCode>#,##0_);[Red]\(#,##0\)</c:formatCode>
                <c:ptCount val="11"/>
                <c:pt idx="0">
                  <c:v>16394</c:v>
                </c:pt>
                <c:pt idx="1">
                  <c:v>2333</c:v>
                </c:pt>
                <c:pt idx="2">
                  <c:v>2033</c:v>
                </c:pt>
                <c:pt idx="3">
                  <c:v>1834</c:v>
                </c:pt>
                <c:pt idx="4">
                  <c:v>1828</c:v>
                </c:pt>
                <c:pt idx="5">
                  <c:v>1342</c:v>
                </c:pt>
                <c:pt idx="6">
                  <c:v>1196</c:v>
                </c:pt>
                <c:pt idx="7">
                  <c:v>1096</c:v>
                </c:pt>
                <c:pt idx="8">
                  <c:v>829</c:v>
                </c:pt>
                <c:pt idx="9">
                  <c:v>649</c:v>
                </c:pt>
                <c:pt idx="10">
                  <c:v>6525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4204165108829605"/>
          <c:y val="2.6601472500772421E-2"/>
          <c:w val="0.45589564079642475"/>
          <c:h val="0.96699862649620894"/>
        </c:manualLayout>
      </c:layout>
      <c:overlay val="0"/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02670135882119E-2"/>
          <c:y val="0.10415135772122426"/>
          <c:w val="0.24029887647214893"/>
          <c:h val="0.80027252562096329"/>
        </c:manualLayout>
      </c:layout>
      <c:lineChart>
        <c:grouping val="standard"/>
        <c:varyColors val="0"/>
        <c:ser>
          <c:idx val="0"/>
          <c:order val="0"/>
          <c:tx>
            <c:strRef>
              <c:f>'Fig. 2-1,2'!$D$39</c:f>
              <c:strCache>
                <c:ptCount val="1"/>
                <c:pt idx="0">
                  <c:v>Fuel stores </c:v>
                </c:pt>
              </c:strCache>
            </c:strRef>
          </c:tx>
          <c:spPr>
            <a:ln>
              <a:solidFill>
                <a:srgbClr val="99CCFF"/>
              </a:solidFill>
            </a:ln>
          </c:spPr>
          <c:marker>
            <c:spPr>
              <a:solidFill>
                <a:srgbClr val="99CCFF"/>
              </a:solidFill>
              <a:ln>
                <a:solidFill>
                  <a:srgbClr val="99CCFF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2-1,2'!$E$39:$I$39</c:f>
              <c:numCache>
                <c:formatCode>#,##0_);[Red]\(#,##0\)</c:formatCode>
                <c:ptCount val="5"/>
                <c:pt idx="0">
                  <c:v>17606</c:v>
                </c:pt>
                <c:pt idx="1">
                  <c:v>16903</c:v>
                </c:pt>
                <c:pt idx="2">
                  <c:v>16759</c:v>
                </c:pt>
                <c:pt idx="3">
                  <c:v>16394</c:v>
                </c:pt>
                <c:pt idx="4">
                  <c:v>16184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'Fig. 2-1,2'!$D$40</c:f>
              <c:strCache>
                <c:ptCount val="1"/>
                <c:pt idx="0">
                  <c:v>Manufacture of chemical and allied products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2-1,2'!$E$40:$I$40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'Fig. 2-1,2'!$D$41</c:f>
              <c:strCache>
                <c:ptCount val="1"/>
                <c:pt idx="0">
                  <c:v>Sewerage</c:v>
                </c:pt>
              </c:strCache>
            </c:strRef>
          </c:tx>
          <c:spPr>
            <a:ln>
              <a:solidFill>
                <a:srgbClr val="99FF99"/>
              </a:solidFill>
            </a:ln>
          </c:spPr>
          <c:marker>
            <c:spPr>
              <a:solidFill>
                <a:srgbClr val="99FF99"/>
              </a:solidFill>
              <a:ln>
                <a:solidFill>
                  <a:srgbClr val="99FF99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2-1,2'!$E$41:$I$41</c:f>
              <c:numCache>
                <c:formatCode>#,##0_);[Red]\(#,##0\)</c:formatCode>
                <c:ptCount val="5"/>
                <c:pt idx="0">
                  <c:v>2033</c:v>
                </c:pt>
                <c:pt idx="1">
                  <c:v>2052</c:v>
                </c:pt>
                <c:pt idx="2">
                  <c:v>2040</c:v>
                </c:pt>
                <c:pt idx="3">
                  <c:v>2033</c:v>
                </c:pt>
                <c:pt idx="4">
                  <c:v>2019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'Fig. 2-1,2'!$D$42</c:f>
              <c:strCache>
                <c:ptCount val="1"/>
                <c:pt idx="0">
                  <c:v>Manufacture of fabricated metal products</c:v>
                </c:pt>
              </c:strCache>
            </c:strRef>
          </c:tx>
          <c:spPr>
            <a:ln>
              <a:solidFill>
                <a:srgbClr val="CC99FF"/>
              </a:solidFill>
            </a:ln>
          </c:spPr>
          <c:marker>
            <c:spPr>
              <a:noFill/>
              <a:ln>
                <a:solidFill>
                  <a:srgbClr val="CC99FF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2-1,2'!$E$42:$I$42</c:f>
              <c:numCache>
                <c:formatCode>#,##0_);[Red]\(#,##0\)</c:formatCode>
                <c:ptCount val="5"/>
                <c:pt idx="0">
                  <c:v>1900</c:v>
                </c:pt>
                <c:pt idx="1">
                  <c:v>1869</c:v>
                </c:pt>
                <c:pt idx="2">
                  <c:v>1863</c:v>
                </c:pt>
                <c:pt idx="3">
                  <c:v>1834</c:v>
                </c:pt>
                <c:pt idx="4">
                  <c:v>1812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'Fig. 2-1,2'!$D$43</c:f>
              <c:strCache>
                <c:ptCount val="1"/>
                <c:pt idx="0">
                  <c:v>Domestic waste disposal business (limited to waste disposal business)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2-1,2'!$E$43:$I$43</c:f>
              <c:numCache>
                <c:formatCode>#,##0_);[Red]\(#,##0\)</c:formatCode>
                <c:ptCount val="5"/>
                <c:pt idx="0">
                  <c:v>1851</c:v>
                </c:pt>
                <c:pt idx="1">
                  <c:v>1838</c:v>
                </c:pt>
                <c:pt idx="2">
                  <c:v>1836</c:v>
                </c:pt>
                <c:pt idx="3">
                  <c:v>1828</c:v>
                </c:pt>
                <c:pt idx="4">
                  <c:v>1781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'Fig. 2-1,2'!$D$44</c:f>
              <c:strCache>
                <c:ptCount val="1"/>
                <c:pt idx="0">
                  <c:v>Manufacture of electrical machinery, equipment and supplies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2-1,2'!$E$44:$I$44</c:f>
              <c:numCache>
                <c:formatCode>#,##0_);[Red]\(#,##0\)</c:formatCode>
                <c:ptCount val="5"/>
                <c:pt idx="0">
                  <c:v>1456</c:v>
                </c:pt>
                <c:pt idx="1">
                  <c:v>1425</c:v>
                </c:pt>
                <c:pt idx="2">
                  <c:v>1389</c:v>
                </c:pt>
                <c:pt idx="3">
                  <c:v>1342</c:v>
                </c:pt>
                <c:pt idx="4">
                  <c:v>1327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'Fig. 2-1,2'!$D$45</c:f>
              <c:strCache>
                <c:ptCount val="1"/>
                <c:pt idx="0">
                  <c:v>Manufacture of transportation equipment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pPr>
              <a:solidFill>
                <a:srgbClr val="99FF66"/>
              </a:solidFill>
              <a:ln>
                <a:solidFill>
                  <a:srgbClr val="99FF66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2-1,2'!$E$45:$I$45</c:f>
              <c:numCache>
                <c:formatCode>#,##0_);[Red]\(#,##0\)</c:formatCode>
                <c:ptCount val="5"/>
                <c:pt idx="0">
                  <c:v>1210</c:v>
                </c:pt>
                <c:pt idx="1">
                  <c:v>1196</c:v>
                </c:pt>
                <c:pt idx="2">
                  <c:v>1187</c:v>
                </c:pt>
                <c:pt idx="3">
                  <c:v>1196</c:v>
                </c:pt>
                <c:pt idx="4">
                  <c:v>1186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'Fig. 2-1,2'!$D$46</c:f>
              <c:strCache>
                <c:ptCount val="1"/>
                <c:pt idx="0">
                  <c:v>Manufacture of plastic products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2-1,2'!$E$46:$I$46</c:f>
              <c:numCache>
                <c:formatCode>#,##0_);[Red]\(#,##0\)</c:formatCode>
                <c:ptCount val="5"/>
                <c:pt idx="0">
                  <c:v>1142</c:v>
                </c:pt>
                <c:pt idx="1">
                  <c:v>1131</c:v>
                </c:pt>
                <c:pt idx="2">
                  <c:v>1115</c:v>
                </c:pt>
                <c:pt idx="3">
                  <c:v>1096</c:v>
                </c:pt>
                <c:pt idx="4">
                  <c:v>1070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'Fig. 2-1,2'!$D$47</c:f>
              <c:strCache>
                <c:ptCount val="1"/>
                <c:pt idx="0">
                  <c:v>Manufacture of general machinery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2-1,2'!$E$47:$I$47</c:f>
              <c:numCache>
                <c:formatCode>#,##0_);[Red]\(#,##0\)</c:formatCode>
                <c:ptCount val="5"/>
                <c:pt idx="0">
                  <c:v>829</c:v>
                </c:pt>
                <c:pt idx="1">
                  <c:v>823</c:v>
                </c:pt>
                <c:pt idx="2">
                  <c:v>826</c:v>
                </c:pt>
                <c:pt idx="3">
                  <c:v>829</c:v>
                </c:pt>
                <c:pt idx="4">
                  <c:v>822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'Fig. 2-1,2'!$D$48</c:f>
              <c:strCache>
                <c:ptCount val="1"/>
                <c:pt idx="0">
                  <c:v>Manufacture of petroleum and coal products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2-1,2'!$E$48:$I$48</c:f>
              <c:numCache>
                <c:formatCode>#,##0_);[Red]\(#,##0\)</c:formatCode>
                <c:ptCount val="5"/>
                <c:pt idx="0">
                  <c:v>537</c:v>
                </c:pt>
                <c:pt idx="1">
                  <c:v>540</c:v>
                </c:pt>
                <c:pt idx="2">
                  <c:v>649</c:v>
                </c:pt>
                <c:pt idx="3">
                  <c:v>649</c:v>
                </c:pt>
                <c:pt idx="4">
                  <c:v>630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01216"/>
        <c:axId val="202603136"/>
      </c:lineChart>
      <c:catAx>
        <c:axId val="20260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603136"/>
        <c:crosses val="autoZero"/>
        <c:auto val="1"/>
        <c:lblAlgn val="ctr"/>
        <c:lblOffset val="100"/>
        <c:noMultiLvlLbl val="0"/>
      </c:catAx>
      <c:valAx>
        <c:axId val="202603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ja-JP" alt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211202700706601E-2"/>
              <c:y val="0.25324255469365453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601216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0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chemeClr val="tx1"/>
                </a:solidFill>
                <a:latin typeface="メイリオ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800">
                <a:latin typeface="メイリオ"/>
              </a:defRPr>
            </a:pPr>
            <a:endParaRPr lang="ja-JP"/>
          </a:p>
        </c:txPr>
      </c:legendEntry>
      <c:layout>
        <c:manualLayout>
          <c:xMode val="edge"/>
          <c:yMode val="edge"/>
          <c:x val="0.75403033063217251"/>
          <c:y val="4.1858252895850788E-2"/>
          <c:w val="0.23966268242129876"/>
          <c:h val="0.94204241906728348"/>
        </c:manualLayout>
      </c:layout>
      <c:overlay val="0"/>
      <c:txPr>
        <a:bodyPr/>
        <a:lstStyle/>
        <a:p>
          <a:pPr>
            <a:defRPr sz="900">
              <a:latin typeface="メイリオ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358803153627"/>
          <c:y val="5.1571841780681985E-2"/>
          <c:w val="0.64787815212782385"/>
          <c:h val="0.77895375113440546"/>
        </c:manualLayout>
      </c:layout>
      <c:lineChart>
        <c:grouping val="standard"/>
        <c:varyColors val="0"/>
        <c:ser>
          <c:idx val="1"/>
          <c:order val="0"/>
          <c:tx>
            <c:strRef>
              <c:f>'Fig. 2-1,2'!$D$40</c:f>
              <c:strCache>
                <c:ptCount val="1"/>
                <c:pt idx="0">
                  <c:v>Manufacture of chemical and allied products</c:v>
                </c:pt>
              </c:strCache>
            </c:strRef>
          </c:tx>
          <c:spPr>
            <a:ln>
              <a:solidFill>
                <a:srgbClr val="FF9999"/>
              </a:solidFill>
            </a:ln>
          </c:spPr>
          <c:marker>
            <c:spPr>
              <a:solidFill>
                <a:srgbClr val="FF9999"/>
              </a:solidFill>
              <a:ln>
                <a:solidFill>
                  <a:srgbClr val="FF9999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2-1,2'!$E$40:$I$40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'Fig. 2-1,2'!$D$41</c:f>
              <c:strCache>
                <c:ptCount val="1"/>
                <c:pt idx="0">
                  <c:v>Sewerage</c:v>
                </c:pt>
              </c:strCache>
            </c:strRef>
          </c:tx>
          <c:spPr>
            <a:ln>
              <a:solidFill>
                <a:srgbClr val="99FF99"/>
              </a:solidFill>
            </a:ln>
          </c:spPr>
          <c:marker>
            <c:spPr>
              <a:solidFill>
                <a:srgbClr val="99FF99"/>
              </a:solidFill>
              <a:ln>
                <a:solidFill>
                  <a:srgbClr val="99FF99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2-1,2'!$E$41:$I$41</c:f>
              <c:numCache>
                <c:formatCode>#,##0_);[Red]\(#,##0\)</c:formatCode>
                <c:ptCount val="5"/>
                <c:pt idx="0">
                  <c:v>2033</c:v>
                </c:pt>
                <c:pt idx="1">
                  <c:v>2052</c:v>
                </c:pt>
                <c:pt idx="2">
                  <c:v>2040</c:v>
                </c:pt>
                <c:pt idx="3">
                  <c:v>2033</c:v>
                </c:pt>
                <c:pt idx="4">
                  <c:v>2019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'Fig. 2-1,2'!$D$42</c:f>
              <c:strCache>
                <c:ptCount val="1"/>
                <c:pt idx="0">
                  <c:v>Manufacture of fabricated metal products</c:v>
                </c:pt>
              </c:strCache>
            </c:strRef>
          </c:tx>
          <c:spPr>
            <a:ln>
              <a:solidFill>
                <a:srgbClr val="CC99FF"/>
              </a:solidFill>
            </a:ln>
          </c:spPr>
          <c:marker>
            <c:spPr>
              <a:solidFill>
                <a:srgbClr val="CC99FF"/>
              </a:solidFill>
              <a:ln>
                <a:solidFill>
                  <a:srgbClr val="CC99FF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2-1,2'!$E$42:$I$42</c:f>
              <c:numCache>
                <c:formatCode>#,##0_);[Red]\(#,##0\)</c:formatCode>
                <c:ptCount val="5"/>
                <c:pt idx="0">
                  <c:v>1900</c:v>
                </c:pt>
                <c:pt idx="1">
                  <c:v>1869</c:v>
                </c:pt>
                <c:pt idx="2">
                  <c:v>1863</c:v>
                </c:pt>
                <c:pt idx="3">
                  <c:v>1834</c:v>
                </c:pt>
                <c:pt idx="4">
                  <c:v>1812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'Fig. 2-1,2'!$D$43</c:f>
              <c:strCache>
                <c:ptCount val="1"/>
                <c:pt idx="0">
                  <c:v>Domestic waste disposal business (limited to waste disposal business)</c:v>
                </c:pt>
              </c:strCache>
            </c:strRef>
          </c:tx>
          <c:spPr>
            <a:ln>
              <a:solidFill>
                <a:srgbClr val="FFCC66"/>
              </a:solidFill>
            </a:ln>
          </c:spPr>
          <c:marker>
            <c:spPr>
              <a:solidFill>
                <a:srgbClr val="FFCC66"/>
              </a:solidFill>
              <a:ln>
                <a:solidFill>
                  <a:srgbClr val="FFCC66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2-1,2'!$E$43:$I$43</c:f>
              <c:numCache>
                <c:formatCode>#,##0_);[Red]\(#,##0\)</c:formatCode>
                <c:ptCount val="5"/>
                <c:pt idx="0">
                  <c:v>1851</c:v>
                </c:pt>
                <c:pt idx="1">
                  <c:v>1838</c:v>
                </c:pt>
                <c:pt idx="2">
                  <c:v>1836</c:v>
                </c:pt>
                <c:pt idx="3">
                  <c:v>1828</c:v>
                </c:pt>
                <c:pt idx="4">
                  <c:v>1781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'Fig. 2-1,2'!$D$44</c:f>
              <c:strCache>
                <c:ptCount val="1"/>
                <c:pt idx="0">
                  <c:v>Manufacture of electrical machinery, equipment and supplies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2-1,2'!$E$44:$I$44</c:f>
              <c:numCache>
                <c:formatCode>#,##0_);[Red]\(#,##0\)</c:formatCode>
                <c:ptCount val="5"/>
                <c:pt idx="0">
                  <c:v>1456</c:v>
                </c:pt>
                <c:pt idx="1">
                  <c:v>1425</c:v>
                </c:pt>
                <c:pt idx="2">
                  <c:v>1389</c:v>
                </c:pt>
                <c:pt idx="3">
                  <c:v>1342</c:v>
                </c:pt>
                <c:pt idx="4">
                  <c:v>1327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'Fig. 2-1,2'!$D$45</c:f>
              <c:strCache>
                <c:ptCount val="1"/>
                <c:pt idx="0">
                  <c:v>Manufacture of transportation equipment</c:v>
                </c:pt>
              </c:strCache>
            </c:strRef>
          </c:tx>
          <c:spPr>
            <a:ln>
              <a:solidFill>
                <a:srgbClr val="99FF66"/>
              </a:solidFill>
            </a:ln>
          </c:spPr>
          <c:marker>
            <c:spPr>
              <a:solidFill>
                <a:srgbClr val="99FF66"/>
              </a:solidFill>
              <a:ln>
                <a:solidFill>
                  <a:srgbClr val="99FF66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2-1,2'!$E$45:$I$45</c:f>
              <c:numCache>
                <c:formatCode>#,##0_);[Red]\(#,##0\)</c:formatCode>
                <c:ptCount val="5"/>
                <c:pt idx="0">
                  <c:v>1210</c:v>
                </c:pt>
                <c:pt idx="1">
                  <c:v>1196</c:v>
                </c:pt>
                <c:pt idx="2">
                  <c:v>1187</c:v>
                </c:pt>
                <c:pt idx="3">
                  <c:v>1196</c:v>
                </c:pt>
                <c:pt idx="4">
                  <c:v>1186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'Fig. 2-1,2'!$D$46</c:f>
              <c:strCache>
                <c:ptCount val="1"/>
                <c:pt idx="0">
                  <c:v>Manufacture of plastic products</c:v>
                </c:pt>
              </c:strCache>
            </c:strRef>
          </c:tx>
          <c:spPr>
            <a:ln>
              <a:solidFill>
                <a:srgbClr val="FF9933"/>
              </a:solidFill>
            </a:ln>
          </c:spPr>
          <c:marker>
            <c:spPr>
              <a:solidFill>
                <a:srgbClr val="FF9933"/>
              </a:solidFill>
              <a:ln>
                <a:solidFill>
                  <a:srgbClr val="FF9933"/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2-1,2'!$E$46:$I$46</c:f>
              <c:numCache>
                <c:formatCode>#,##0_);[Red]\(#,##0\)</c:formatCode>
                <c:ptCount val="5"/>
                <c:pt idx="0">
                  <c:v>1142</c:v>
                </c:pt>
                <c:pt idx="1">
                  <c:v>1131</c:v>
                </c:pt>
                <c:pt idx="2">
                  <c:v>1115</c:v>
                </c:pt>
                <c:pt idx="3">
                  <c:v>1096</c:v>
                </c:pt>
                <c:pt idx="4">
                  <c:v>1070</c:v>
                </c:pt>
              </c:numCache>
            </c:numRef>
          </c:val>
          <c:smooth val="0"/>
        </c:ser>
        <c:ser>
          <c:idx val="8"/>
          <c:order val="7"/>
          <c:tx>
            <c:strRef>
              <c:f>'Fig. 2-1,2'!$D$47</c:f>
              <c:strCache>
                <c:ptCount val="1"/>
                <c:pt idx="0">
                  <c:v>Manufacture of general machinery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2-1,2'!$E$47:$I$47</c:f>
              <c:numCache>
                <c:formatCode>#,##0_);[Red]\(#,##0\)</c:formatCode>
                <c:ptCount val="5"/>
                <c:pt idx="0">
                  <c:v>829</c:v>
                </c:pt>
                <c:pt idx="1">
                  <c:v>823</c:v>
                </c:pt>
                <c:pt idx="2">
                  <c:v>826</c:v>
                </c:pt>
                <c:pt idx="3">
                  <c:v>829</c:v>
                </c:pt>
                <c:pt idx="4">
                  <c:v>822</c:v>
                </c:pt>
              </c:numCache>
            </c:numRef>
          </c:val>
          <c:smooth val="0"/>
        </c:ser>
        <c:ser>
          <c:idx val="9"/>
          <c:order val="8"/>
          <c:tx>
            <c:strRef>
              <c:f>'Fig. 2-1,2'!$D$48</c:f>
              <c:strCache>
                <c:ptCount val="1"/>
                <c:pt idx="0">
                  <c:v>Manufacture of petroleum and coal products</c:v>
                </c:pt>
              </c:strCache>
            </c:strRef>
          </c:tx>
          <c:spPr>
            <a:ln>
              <a:solidFill>
                <a:schemeClr val="bg2">
                  <a:lumMod val="75000"/>
                </a:schemeClr>
              </a:solidFill>
            </a:ln>
          </c:spPr>
          <c:marker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2">
                    <a:lumMod val="75000"/>
                  </a:schemeClr>
                </a:solidFill>
              </a:ln>
            </c:spPr>
          </c:marker>
          <c:cat>
            <c:numRef>
              <c:f>'Fig. 2-1,2'!$E$38:$I$38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2-1,2'!$E$48:$I$48</c:f>
              <c:numCache>
                <c:formatCode>#,##0_);[Red]\(#,##0\)</c:formatCode>
                <c:ptCount val="5"/>
                <c:pt idx="0">
                  <c:v>537</c:v>
                </c:pt>
                <c:pt idx="1">
                  <c:v>540</c:v>
                </c:pt>
                <c:pt idx="2">
                  <c:v>649</c:v>
                </c:pt>
                <c:pt idx="3">
                  <c:v>649</c:v>
                </c:pt>
                <c:pt idx="4">
                  <c:v>630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17280"/>
        <c:axId val="202418816"/>
      </c:lineChart>
      <c:catAx>
        <c:axId val="20241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418816"/>
        <c:crosses val="autoZero"/>
        <c:auto val="1"/>
        <c:lblAlgn val="ctr"/>
        <c:lblOffset val="100"/>
        <c:noMultiLvlLbl val="0"/>
      </c:catAx>
      <c:valAx>
        <c:axId val="202418816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417280"/>
        <c:crosses val="autoZero"/>
        <c:crossBetween val="between"/>
      </c:valAx>
      <c:spPr>
        <a:noFill/>
        <a:ln w="12700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effectLst/>
              </a:rPr>
              <a:t>Percentage of air emissions by industry, 2014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31551258660752673"/>
          <c:y val="3.794969815222707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27826549041155"/>
          <c:y val="0.13905568317733943"/>
          <c:w val="0.53041829169522148"/>
          <c:h val="0.80816965048506828"/>
        </c:manualLayout>
      </c:layout>
      <c:doughnutChart>
        <c:varyColors val="1"/>
        <c:ser>
          <c:idx val="0"/>
          <c:order val="0"/>
          <c:tx>
            <c:strRef>
              <c:f>'Fig. 2-3,4'!$I$64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407703268287405E-2"/>
                  <c:y val="1.575098996300249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transportation equipment</a:t>
                    </a: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25%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6785896862693691E-2"/>
                  <c:y val="0.15601256319883008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chemical and allied products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12%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558243078696853"/>
                  <c:y val="-6.5324264537817589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general machinery</a:t>
                    </a: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5.8%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3.5743727018914977E-2"/>
                  <c:y val="5.1636775242279026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fabricated metal products</a:t>
                    </a: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8.8%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34598071807178427"/>
                  <c:y val="-9.5666916531892646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plastic products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14%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5.0597315002086619E-2"/>
                  <c:y val="0.1871744735981355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Other industries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34%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2-3,4'!$D$65:$D$69,'Fig. 2-3,4'!$D$71)</c:f>
              <c:strCache>
                <c:ptCount val="6"/>
                <c:pt idx="0">
                  <c:v>Manufacture of transportation equipment</c:v>
                </c:pt>
                <c:pt idx="1">
                  <c:v>Manufacture of plastic products</c:v>
                </c:pt>
                <c:pt idx="2">
                  <c:v>Manufacture of chemical and allied products</c:v>
                </c:pt>
                <c:pt idx="3">
                  <c:v>Manufacture of fabricated metal products</c:v>
                </c:pt>
                <c:pt idx="4">
                  <c:v>Manufacture of general machinery</c:v>
                </c:pt>
                <c:pt idx="5">
                  <c:v>Other industries</c:v>
                </c:pt>
              </c:strCache>
            </c:strRef>
          </c:cat>
          <c:val>
            <c:numRef>
              <c:f>('Fig. 2-3,4'!$I$65:$I$69,'Fig. 2-3,4'!$I$71)</c:f>
              <c:numCache>
                <c:formatCode>#,##0_);[Red]\(#,##0\)</c:formatCode>
                <c:ptCount val="6"/>
                <c:pt idx="0">
                  <c:v>36078519.200408533</c:v>
                </c:pt>
                <c:pt idx="1">
                  <c:v>19449565.20024221</c:v>
                </c:pt>
                <c:pt idx="2">
                  <c:v>17763469.901186824</c:v>
                </c:pt>
                <c:pt idx="3">
                  <c:v>12704052.900055762</c:v>
                </c:pt>
                <c:pt idx="4">
                  <c:v>8362853.2001570575</c:v>
                </c:pt>
                <c:pt idx="5">
                  <c:v>49536157.379356965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5324074074075"/>
          <c:y val="0.1585826771653544"/>
          <c:w val="0.64795995370370374"/>
          <c:h val="0.726580225376019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2-3,4'!$E$65:$I$65</c:f>
              <c:numCache>
                <c:formatCode>#,##0_);[Red]\(#,##0\)</c:formatCode>
                <c:ptCount val="5"/>
                <c:pt idx="0">
                  <c:v>39238356.200515725</c:v>
                </c:pt>
                <c:pt idx="1">
                  <c:v>38194237.800658762</c:v>
                </c:pt>
                <c:pt idx="2">
                  <c:v>36703772.100189805</c:v>
                </c:pt>
                <c:pt idx="3">
                  <c:v>34941436.100316808</c:v>
                </c:pt>
                <c:pt idx="4">
                  <c:v>36078519.200408533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920320"/>
        <c:axId val="202922240"/>
      </c:barChart>
      <c:lineChart>
        <c:grouping val="standard"/>
        <c:varyColors val="0"/>
        <c:ser>
          <c:idx val="0"/>
          <c:order val="0"/>
          <c:tx>
            <c:strRef>
              <c:f>'Fig. 2-3,4'!$B$75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2-3,4'!$E$77:$I$77</c:f>
              <c:numCache>
                <c:formatCode>#,##0_);[Red]\(#,##0\)</c:formatCode>
                <c:ptCount val="5"/>
                <c:pt idx="0">
                  <c:v>1210</c:v>
                </c:pt>
                <c:pt idx="1">
                  <c:v>1196</c:v>
                </c:pt>
                <c:pt idx="2">
                  <c:v>1187</c:v>
                </c:pt>
                <c:pt idx="3">
                  <c:v>1196</c:v>
                </c:pt>
                <c:pt idx="4">
                  <c:v>1186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26720"/>
        <c:axId val="202924800"/>
      </c:lineChart>
      <c:catAx>
        <c:axId val="2029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922240"/>
        <c:crosses val="autoZero"/>
        <c:auto val="1"/>
        <c:lblAlgn val="ctr"/>
        <c:lblOffset val="100"/>
        <c:noMultiLvlLbl val="0"/>
      </c:catAx>
      <c:valAx>
        <c:axId val="202922240"/>
        <c:scaling>
          <c:orientation val="minMax"/>
          <c:max val="45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9717456825745998E-2"/>
              <c:y val="0.5469427337204562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920320"/>
        <c:crosses val="autoZero"/>
        <c:crossBetween val="between"/>
        <c:dispUnits>
          <c:builtInUnit val="thousands"/>
        </c:dispUnits>
      </c:valAx>
      <c:valAx>
        <c:axId val="202924800"/>
        <c:scaling>
          <c:orientation val="minMax"/>
          <c:max val="15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162183005340871"/>
              <c:y val="0.3559103505648157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926720"/>
        <c:crosses val="max"/>
        <c:crossBetween val="between"/>
      </c:valAx>
      <c:catAx>
        <c:axId val="202926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292480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7945051964826643"/>
          <c:y val="0.16170398453279761"/>
          <c:w val="0.46024794186190826"/>
          <c:h val="8.529125217372519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 orientation="portrait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028832299022756"/>
          <c:w val="0.66286759259259265"/>
          <c:h val="0.7223165703687852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2-3,4'!$B$63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2-3,4'!$E$66:$I$66</c:f>
              <c:numCache>
                <c:formatCode>#,##0_);[Red]\(#,##0\)</c:formatCode>
                <c:ptCount val="5"/>
                <c:pt idx="0">
                  <c:v>21391985.900481436</c:v>
                </c:pt>
                <c:pt idx="1">
                  <c:v>19021792.200610626</c:v>
                </c:pt>
                <c:pt idx="2">
                  <c:v>18657350.900308438</c:v>
                </c:pt>
                <c:pt idx="3">
                  <c:v>19322359.00036002</c:v>
                </c:pt>
                <c:pt idx="4">
                  <c:v>19449565.20024221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977664"/>
        <c:axId val="202979584"/>
      </c:barChart>
      <c:lineChart>
        <c:grouping val="standard"/>
        <c:varyColors val="0"/>
        <c:ser>
          <c:idx val="0"/>
          <c:order val="0"/>
          <c:tx>
            <c:strRef>
              <c:f>'Fig. 2-3,4'!$B$75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2-3,4'!$E$78:$I$78</c:f>
              <c:numCache>
                <c:formatCode>#,##0_);[Red]\(#,##0\)</c:formatCode>
                <c:ptCount val="5"/>
                <c:pt idx="0">
                  <c:v>1142</c:v>
                </c:pt>
                <c:pt idx="1">
                  <c:v>1131</c:v>
                </c:pt>
                <c:pt idx="2">
                  <c:v>1115</c:v>
                </c:pt>
                <c:pt idx="3">
                  <c:v>1096</c:v>
                </c:pt>
                <c:pt idx="4">
                  <c:v>1070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984064"/>
        <c:axId val="202982144"/>
      </c:lineChart>
      <c:catAx>
        <c:axId val="20297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979584"/>
        <c:crosses val="autoZero"/>
        <c:auto val="1"/>
        <c:lblAlgn val="ctr"/>
        <c:lblOffset val="100"/>
        <c:noMultiLvlLbl val="0"/>
      </c:catAx>
      <c:valAx>
        <c:axId val="202979584"/>
        <c:scaling>
          <c:orientation val="minMax"/>
          <c:max val="25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4219535058117735E-2"/>
              <c:y val="0.5398615531245580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977664"/>
        <c:crosses val="autoZero"/>
        <c:crossBetween val="between"/>
        <c:dispUnits>
          <c:builtInUnit val="thousands"/>
        </c:dispUnits>
      </c:valAx>
      <c:valAx>
        <c:axId val="202982144"/>
        <c:scaling>
          <c:orientation val="minMax"/>
          <c:max val="15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baseline="0">
                    <a:effectLst/>
                  </a:rPr>
                  <a:t>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882709784848952"/>
              <c:y val="0.3585666419544357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984064"/>
        <c:crosses val="max"/>
        <c:crossBetween val="between"/>
      </c:valAx>
      <c:catAx>
        <c:axId val="20298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29821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9982117235345582"/>
          <c:y val="0.17986472356554697"/>
          <c:w val="0.4708101487314085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9027777777782"/>
          <c:y val="0.17575722222222223"/>
          <c:w val="0.63847175925925925"/>
          <c:h val="0.724236111111111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2-3,4'!$B$63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2-3,4'!$E$67:$I$67</c:f>
              <c:numCache>
                <c:formatCode>#,##0_);[Red]\(#,##0\)</c:formatCode>
                <c:ptCount val="5"/>
                <c:pt idx="0">
                  <c:v>20753414.501425646</c:v>
                </c:pt>
                <c:pt idx="1">
                  <c:v>20096509.40104273</c:v>
                </c:pt>
                <c:pt idx="2">
                  <c:v>18799023.601380534</c:v>
                </c:pt>
                <c:pt idx="3">
                  <c:v>17998177.801318679</c:v>
                </c:pt>
                <c:pt idx="4">
                  <c:v>17763469.901186824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014528"/>
        <c:axId val="203016448"/>
      </c:barChart>
      <c:lineChart>
        <c:grouping val="standard"/>
        <c:varyColors val="0"/>
        <c:ser>
          <c:idx val="0"/>
          <c:order val="0"/>
          <c:tx>
            <c:strRef>
              <c:f>'Fig. 2-3,4'!$B$75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2-3,4'!$E$79:$I$79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37312"/>
        <c:axId val="203035392"/>
      </c:lineChart>
      <c:catAx>
        <c:axId val="2030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016448"/>
        <c:crosses val="autoZero"/>
        <c:auto val="1"/>
        <c:lblAlgn val="ctr"/>
        <c:lblOffset val="100"/>
        <c:noMultiLvlLbl val="0"/>
      </c:catAx>
      <c:valAx>
        <c:axId val="203016448"/>
        <c:scaling>
          <c:orientation val="minMax"/>
          <c:max val="25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1849507533980942E-2"/>
              <c:y val="0.4796634956973057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014528"/>
        <c:crosses val="autoZero"/>
        <c:crossBetween val="between"/>
        <c:dispUnits>
          <c:builtInUnit val="thousands"/>
        </c:dispUnits>
      </c:valAx>
      <c:valAx>
        <c:axId val="203035392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08178545914909"/>
              <c:y val="0.3042317524436774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037312"/>
        <c:crosses val="max"/>
        <c:crossBetween val="between"/>
      </c:valAx>
      <c:catAx>
        <c:axId val="20303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03539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031315051135852"/>
          <c:y val="0.17865569662255162"/>
          <c:w val="0.41487157208797176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28363075249528"/>
          <c:y val="0.16112908785270738"/>
          <c:w val="0.64230763029368476"/>
          <c:h val="0.729642957518679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2-3,4'!$B$63</c:f>
              <c:strCache>
                <c:ptCount val="1"/>
                <c:pt idx="0">
                  <c:v>Air emissions(kg)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2-3,4'!$E$68:$I$68</c:f>
              <c:numCache>
                <c:formatCode>#,##0_);[Red]\(#,##0\)</c:formatCode>
                <c:ptCount val="5"/>
                <c:pt idx="0">
                  <c:v>14438281.200062811</c:v>
                </c:pt>
                <c:pt idx="1">
                  <c:v>13986980.700087124</c:v>
                </c:pt>
                <c:pt idx="2">
                  <c:v>13496988.900058912</c:v>
                </c:pt>
                <c:pt idx="3">
                  <c:v>13200386.200052051</c:v>
                </c:pt>
                <c:pt idx="4">
                  <c:v>12704052.900055762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084160"/>
        <c:axId val="203086080"/>
      </c:barChart>
      <c:lineChart>
        <c:grouping val="standard"/>
        <c:varyColors val="0"/>
        <c:ser>
          <c:idx val="0"/>
          <c:order val="0"/>
          <c:tx>
            <c:strRef>
              <c:f>'Fig. 2-3,4'!$B$75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2-3,4'!$E$64:$I$64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2-3,4'!$E$80:$I$80</c:f>
              <c:numCache>
                <c:formatCode>#,##0_);[Red]\(#,##0\)</c:formatCode>
                <c:ptCount val="5"/>
                <c:pt idx="0">
                  <c:v>1900</c:v>
                </c:pt>
                <c:pt idx="1">
                  <c:v>1869</c:v>
                </c:pt>
                <c:pt idx="2">
                  <c:v>1863</c:v>
                </c:pt>
                <c:pt idx="3">
                  <c:v>1834</c:v>
                </c:pt>
                <c:pt idx="4">
                  <c:v>1812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090560"/>
        <c:axId val="203088640"/>
      </c:lineChart>
      <c:catAx>
        <c:axId val="2030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086080"/>
        <c:crosses val="autoZero"/>
        <c:auto val="1"/>
        <c:lblAlgn val="ctr"/>
        <c:lblOffset val="100"/>
        <c:noMultiLvlLbl val="0"/>
      </c:catAx>
      <c:valAx>
        <c:axId val="203086080"/>
        <c:scaling>
          <c:orientation val="minMax"/>
          <c:max val="16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4878619136654727E-2"/>
              <c:y val="0.4710553157709256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084160"/>
        <c:crosses val="autoZero"/>
        <c:crossBetween val="between"/>
        <c:dispUnits>
          <c:builtInUnit val="thousands"/>
        </c:dispUnits>
      </c:valAx>
      <c:valAx>
        <c:axId val="203088640"/>
        <c:scaling>
          <c:orientation val="minMax"/>
          <c:max val="25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627948269131479"/>
              <c:y val="0.2958333174793138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090560"/>
        <c:crosses val="max"/>
        <c:crossBetween val="between"/>
      </c:valAx>
      <c:catAx>
        <c:axId val="20309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0886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06524651582754"/>
          <c:y val="0.16741373897413347"/>
          <c:w val="0.4480373496836834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effectLst/>
              </a:rPr>
              <a:t>Percentage of surface water discharges by industry, 2014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258342876881527"/>
          <c:y val="5.615804147335184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5664308281863529"/>
          <c:y val="0.16644919392186522"/>
          <c:w val="0.53041829169522148"/>
          <c:h val="0.80816965048506828"/>
        </c:manualLayout>
      </c:layout>
      <c:doughnutChart>
        <c:varyColors val="1"/>
        <c:ser>
          <c:idx val="0"/>
          <c:order val="0"/>
          <c:tx>
            <c:strRef>
              <c:f>'Fig. 2-5,6'!$I$64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407703268287405E-2"/>
                  <c:y val="1.575098996300249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Sewerage</a:t>
                    </a: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55%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2264639054921036E-2"/>
                  <c:y val="1.5797775285767567E-3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chemical and allied products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17%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9222577407936836"/>
                  <c:y val="-0.20666952599872751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pulp, paper and paper products</a:t>
                    </a: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2.8%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0477975082678954"/>
                  <c:y val="2.2844221981723221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non-ferrous metals and products</a:t>
                    </a: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4.2%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1565510296728277"/>
                  <c:y val="0.22628617901795753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iron and steel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4.8%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5.1575236558838158E-3"/>
                  <c:y val="1.180164919293262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Other industries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16%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2-5,6'!$D$65:$D$69,'Fig. 2-5,6'!$D$71)</c:f>
              <c:strCache>
                <c:ptCount val="6"/>
                <c:pt idx="0">
                  <c:v>Sewerage</c:v>
                </c:pt>
                <c:pt idx="1">
                  <c:v>Manufacture of chemical and allied products</c:v>
                </c:pt>
                <c:pt idx="2">
                  <c:v>Manufacture of iron and steel</c:v>
                </c:pt>
                <c:pt idx="3">
                  <c:v>Manufacture of non-ferrous metals and products</c:v>
                </c:pt>
                <c:pt idx="4">
                  <c:v>Manufacture of pulp, paper and paper products</c:v>
                </c:pt>
                <c:pt idx="5">
                  <c:v>Other industries</c:v>
                </c:pt>
              </c:strCache>
            </c:strRef>
          </c:cat>
          <c:val>
            <c:numRef>
              <c:f>('Fig. 2-5,6'!$I$65:$I$69,'Fig. 2-5,6'!$I$71)</c:f>
              <c:numCache>
                <c:formatCode>#,##0_);[Red]\(#,##0\)</c:formatCode>
                <c:ptCount val="6"/>
                <c:pt idx="0">
                  <c:v>4004742.3001496023</c:v>
                </c:pt>
                <c:pt idx="1">
                  <c:v>1251022.4003741667</c:v>
                </c:pt>
                <c:pt idx="2">
                  <c:v>349803.30001379363</c:v>
                </c:pt>
                <c:pt idx="3">
                  <c:v>304275.00002696528</c:v>
                </c:pt>
                <c:pt idx="4">
                  <c:v>201453.20019493869</c:v>
                </c:pt>
                <c:pt idx="5">
                  <c:v>1145558.2001422597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743144975558414"/>
          <c:w val="0.59234947647366321"/>
          <c:h val="0.7102331083133507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1-4,5'!$C$53</c:f>
              <c:strCache>
                <c:ptCount val="1"/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1-4,5'!$E$56:$I$56</c:f>
              <c:numCache>
                <c:formatCode>#,##0_);[Red]\(#,##0\)</c:formatCode>
                <c:ptCount val="5"/>
                <c:pt idx="0">
                  <c:v>31424518.700000133</c:v>
                </c:pt>
                <c:pt idx="1">
                  <c:v>31931237.800000113</c:v>
                </c:pt>
                <c:pt idx="2">
                  <c:v>30072618.700000145</c:v>
                </c:pt>
                <c:pt idx="3">
                  <c:v>28376880.799999926</c:v>
                </c:pt>
                <c:pt idx="4">
                  <c:v>28396583.500000041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699264"/>
        <c:axId val="196701184"/>
      </c:barChart>
      <c:lineChart>
        <c:grouping val="standard"/>
        <c:varyColors val="0"/>
        <c:ser>
          <c:idx val="0"/>
          <c:order val="0"/>
          <c:tx>
            <c:strRef>
              <c:f>'Fig. 1-4,5'!$B$65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1-4,5'!$E$68:$I$68</c:f>
              <c:numCache>
                <c:formatCode>#,##0_);[Red]\(#,##0\)</c:formatCode>
                <c:ptCount val="5"/>
                <c:pt idx="0">
                  <c:v>22554</c:v>
                </c:pt>
                <c:pt idx="1">
                  <c:v>21776</c:v>
                </c:pt>
                <c:pt idx="2">
                  <c:v>21458</c:v>
                </c:pt>
                <c:pt idx="3">
                  <c:v>21022</c:v>
                </c:pt>
                <c:pt idx="4">
                  <c:v>20827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709376"/>
        <c:axId val="196707456"/>
      </c:lineChart>
      <c:catAx>
        <c:axId val="1966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701184"/>
        <c:crosses val="autoZero"/>
        <c:auto val="1"/>
        <c:lblAlgn val="ctr"/>
        <c:lblOffset val="100"/>
        <c:noMultiLvlLbl val="0"/>
      </c:catAx>
      <c:valAx>
        <c:axId val="19670118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3388334703240286E-2"/>
              <c:y val="0.4426209185779078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699264"/>
        <c:crosses val="autoZero"/>
        <c:crossBetween val="between"/>
      </c:valAx>
      <c:valAx>
        <c:axId val="19670745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1356846826522453"/>
              <c:y val="0.2352057194177433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6709376"/>
        <c:crosses val="max"/>
        <c:crossBetween val="between"/>
      </c:valAx>
      <c:catAx>
        <c:axId val="196709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9670745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962485584424389"/>
          <c:y val="0.19061639719155163"/>
          <c:w val="0.44886059763702885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5324074074075"/>
          <c:y val="0.1585826771653544"/>
          <c:w val="0.64795995370370374"/>
          <c:h val="0.726580225376019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2-5,6'!$E$65:$I$65</c:f>
              <c:numCache>
                <c:formatCode>#,##0_);[Red]\(#,##0\)</c:formatCode>
                <c:ptCount val="5"/>
                <c:pt idx="0">
                  <c:v>4095743.1002602302</c:v>
                </c:pt>
                <c:pt idx="1">
                  <c:v>4257321.7004704298</c:v>
                </c:pt>
                <c:pt idx="2">
                  <c:v>4075389.1001832099</c:v>
                </c:pt>
                <c:pt idx="3">
                  <c:v>3925487.1002845559</c:v>
                </c:pt>
                <c:pt idx="4">
                  <c:v>4004742.3001496023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798976"/>
        <c:axId val="202805248"/>
      </c:barChart>
      <c:lineChart>
        <c:grouping val="standard"/>
        <c:varyColors val="0"/>
        <c:ser>
          <c:idx val="0"/>
          <c:order val="0"/>
          <c:tx>
            <c:strRef>
              <c:f>'Fig. 2-5,6'!$B$75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2-5,6'!$E$77:$I$77</c:f>
              <c:numCache>
                <c:formatCode>#,##0_);[Red]\(#,##0\)</c:formatCode>
                <c:ptCount val="5"/>
                <c:pt idx="0">
                  <c:v>2033</c:v>
                </c:pt>
                <c:pt idx="1">
                  <c:v>2052</c:v>
                </c:pt>
                <c:pt idx="2">
                  <c:v>2040</c:v>
                </c:pt>
                <c:pt idx="3">
                  <c:v>2033</c:v>
                </c:pt>
                <c:pt idx="4">
                  <c:v>2019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09728"/>
        <c:axId val="202807552"/>
      </c:lineChart>
      <c:catAx>
        <c:axId val="2027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805248"/>
        <c:crosses val="autoZero"/>
        <c:auto val="1"/>
        <c:lblAlgn val="ctr"/>
        <c:lblOffset val="100"/>
        <c:noMultiLvlLbl val="0"/>
      </c:catAx>
      <c:valAx>
        <c:axId val="202805248"/>
        <c:scaling>
          <c:orientation val="minMax"/>
          <c:max val="5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surface water discharges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7391682077213523E-2"/>
              <c:y val="0.3863504112979744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798976"/>
        <c:crosses val="autoZero"/>
        <c:crossBetween val="between"/>
        <c:dispUnits>
          <c:builtInUnit val="thousands"/>
        </c:dispUnits>
      </c:valAx>
      <c:valAx>
        <c:axId val="202807552"/>
        <c:scaling>
          <c:orientation val="minMax"/>
          <c:max val="25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162183005340871"/>
              <c:y val="0.3559103505648157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809728"/>
        <c:crosses val="max"/>
        <c:crossBetween val="between"/>
      </c:valAx>
      <c:catAx>
        <c:axId val="20280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280755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7945051964826643"/>
          <c:y val="0.16170398453279761"/>
          <c:w val="0.46024794186190826"/>
          <c:h val="8.529125217372519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 orientation="portrait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028832299022756"/>
          <c:w val="0.66286759259259265"/>
          <c:h val="0.7223165703687852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2-5,6'!$B$63</c:f>
              <c:strCache>
                <c:ptCount val="1"/>
                <c:pt idx="0">
                  <c:v>Surface water discharges(kg)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2-5,6'!$E$66:$I$66</c:f>
              <c:numCache>
                <c:formatCode>#,##0_);[Red]\(#,##0\)</c:formatCode>
                <c:ptCount val="5"/>
                <c:pt idx="0">
                  <c:v>1774296.8004133157</c:v>
                </c:pt>
                <c:pt idx="1">
                  <c:v>1663861.3003521916</c:v>
                </c:pt>
                <c:pt idx="2">
                  <c:v>1578352.100315456</c:v>
                </c:pt>
                <c:pt idx="3">
                  <c:v>1371535.5003059946</c:v>
                </c:pt>
                <c:pt idx="4">
                  <c:v>1251022.4003741667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839936"/>
        <c:axId val="202846208"/>
      </c:barChart>
      <c:lineChart>
        <c:grouping val="standard"/>
        <c:varyColors val="0"/>
        <c:ser>
          <c:idx val="0"/>
          <c:order val="0"/>
          <c:tx>
            <c:strRef>
              <c:f>'Fig. 2-5,6'!$B$75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2-5,6'!$E$78:$I$78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850688"/>
        <c:axId val="202848512"/>
      </c:lineChart>
      <c:catAx>
        <c:axId val="20283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846208"/>
        <c:crosses val="autoZero"/>
        <c:auto val="1"/>
        <c:lblAlgn val="ctr"/>
        <c:lblOffset val="100"/>
        <c:noMultiLvlLbl val="0"/>
      </c:catAx>
      <c:valAx>
        <c:axId val="202846208"/>
        <c:scaling>
          <c:orientation val="minMax"/>
          <c:max val="2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surface water discharges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838582677165354E-2"/>
              <c:y val="0.3882659891541683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839936"/>
        <c:crosses val="autoZero"/>
        <c:crossBetween val="between"/>
        <c:dispUnits>
          <c:builtInUnit val="thousands"/>
        </c:dispUnits>
      </c:valAx>
      <c:valAx>
        <c:axId val="202848512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baseline="0">
                    <a:effectLst/>
                  </a:rPr>
                  <a:t>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882709784848952"/>
              <c:y val="0.3585666419544357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850688"/>
        <c:crosses val="max"/>
        <c:crossBetween val="between"/>
      </c:valAx>
      <c:catAx>
        <c:axId val="202850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284851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9982117235345582"/>
          <c:y val="0.17986472356554697"/>
          <c:w val="0.4708101487314085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9027777777782"/>
          <c:y val="0.17575722222222223"/>
          <c:w val="0.63847175925925925"/>
          <c:h val="0.724236111111111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2-5,6'!$B$63</c:f>
              <c:strCache>
                <c:ptCount val="1"/>
                <c:pt idx="0">
                  <c:v>Surface water discharges(kg)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2-5,6'!$E$67:$I$67</c:f>
              <c:numCache>
                <c:formatCode>#,##0_);[Red]\(#,##0\)</c:formatCode>
                <c:ptCount val="5"/>
                <c:pt idx="0">
                  <c:v>454813.60002642847</c:v>
                </c:pt>
                <c:pt idx="1">
                  <c:v>391949.90001043398</c:v>
                </c:pt>
                <c:pt idx="2">
                  <c:v>412177.2000188271</c:v>
                </c:pt>
                <c:pt idx="3">
                  <c:v>382675.40015096194</c:v>
                </c:pt>
                <c:pt idx="4">
                  <c:v>349803.30001379363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897280"/>
        <c:axId val="203427840"/>
      </c:barChart>
      <c:lineChart>
        <c:grouping val="standard"/>
        <c:varyColors val="0"/>
        <c:ser>
          <c:idx val="0"/>
          <c:order val="0"/>
          <c:tx>
            <c:strRef>
              <c:f>'Fig. 2-5,6'!$B$75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2-5,6'!$E$79:$I$79</c:f>
              <c:numCache>
                <c:formatCode>#,##0_);[Red]\(#,##0\)</c:formatCode>
                <c:ptCount val="5"/>
                <c:pt idx="0">
                  <c:v>387</c:v>
                </c:pt>
                <c:pt idx="1">
                  <c:v>388</c:v>
                </c:pt>
                <c:pt idx="2">
                  <c:v>388</c:v>
                </c:pt>
                <c:pt idx="3">
                  <c:v>376</c:v>
                </c:pt>
                <c:pt idx="4">
                  <c:v>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444608"/>
        <c:axId val="203430144"/>
      </c:lineChart>
      <c:catAx>
        <c:axId val="2028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427840"/>
        <c:crosses val="autoZero"/>
        <c:auto val="1"/>
        <c:lblAlgn val="ctr"/>
        <c:lblOffset val="100"/>
        <c:noMultiLvlLbl val="0"/>
      </c:catAx>
      <c:valAx>
        <c:axId val="203427840"/>
        <c:scaling>
          <c:orientation val="minMax"/>
          <c:max val="5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surface water discharges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4139334338332911E-2"/>
              <c:y val="0.3890898417546327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897280"/>
        <c:crosses val="autoZero"/>
        <c:crossBetween val="between"/>
        <c:dispUnits>
          <c:builtInUnit val="thousands"/>
        </c:dispUnits>
      </c:valAx>
      <c:valAx>
        <c:axId val="203430144"/>
        <c:scaling>
          <c:orientation val="minMax"/>
          <c:max val="5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08178545914909"/>
              <c:y val="0.3042317524436774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444608"/>
        <c:crosses val="max"/>
        <c:crossBetween val="between"/>
      </c:valAx>
      <c:catAx>
        <c:axId val="203444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4301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031315051135852"/>
          <c:y val="0.17865569662255162"/>
          <c:w val="0.41487157208797176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28363075249528"/>
          <c:y val="0.16112908785270738"/>
          <c:w val="0.64230763029368476"/>
          <c:h val="0.729642957518679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2-5,6'!$B$63</c:f>
              <c:strCache>
                <c:ptCount val="1"/>
                <c:pt idx="0">
                  <c:v>Surface water discharges(kg)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2-5,6'!$E$68:$I$68</c:f>
              <c:numCache>
                <c:formatCode>#,##0_);[Red]\(#,##0\)</c:formatCode>
                <c:ptCount val="5"/>
                <c:pt idx="0">
                  <c:v>872451.90004496591</c:v>
                </c:pt>
                <c:pt idx="1">
                  <c:v>792286.20001971279</c:v>
                </c:pt>
                <c:pt idx="2">
                  <c:v>288652.30005853297</c:v>
                </c:pt>
                <c:pt idx="3">
                  <c:v>276660.60002795339</c:v>
                </c:pt>
                <c:pt idx="4">
                  <c:v>304275.00002696528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483776"/>
        <c:axId val="203166080"/>
      </c:barChart>
      <c:lineChart>
        <c:grouping val="standard"/>
        <c:varyColors val="0"/>
        <c:ser>
          <c:idx val="0"/>
          <c:order val="0"/>
          <c:tx>
            <c:strRef>
              <c:f>'Fig. 2-5,6'!$B$75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2-5,6'!$E$64:$I$64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2-5,6'!$E$80:$I$80</c:f>
              <c:numCache>
                <c:formatCode>#,##0_);[Red]\(#,##0\)</c:formatCode>
                <c:ptCount val="5"/>
                <c:pt idx="0">
                  <c:v>578</c:v>
                </c:pt>
                <c:pt idx="1">
                  <c:v>569</c:v>
                </c:pt>
                <c:pt idx="2">
                  <c:v>566</c:v>
                </c:pt>
                <c:pt idx="3">
                  <c:v>557</c:v>
                </c:pt>
                <c:pt idx="4">
                  <c:v>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174272"/>
        <c:axId val="203168000"/>
      </c:lineChart>
      <c:catAx>
        <c:axId val="2034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166080"/>
        <c:crosses val="autoZero"/>
        <c:auto val="1"/>
        <c:lblAlgn val="ctr"/>
        <c:lblOffset val="100"/>
        <c:noMultiLvlLbl val="0"/>
      </c:catAx>
      <c:valAx>
        <c:axId val="203166080"/>
        <c:scaling>
          <c:orientation val="minMax"/>
          <c:max val="1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surface water discharges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718942256115623E-2"/>
              <c:y val="0.326866641598273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483776"/>
        <c:crosses val="autoZero"/>
        <c:crossBetween val="between"/>
        <c:dispUnits>
          <c:builtInUnit val="thousands"/>
        </c:dispUnits>
      </c:valAx>
      <c:valAx>
        <c:axId val="203168000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627948269131479"/>
              <c:y val="0.2958333174793138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174272"/>
        <c:crosses val="max"/>
        <c:crossBetween val="between"/>
      </c:valAx>
      <c:catAx>
        <c:axId val="20317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1680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06524651582754"/>
          <c:y val="0.16741373897413347"/>
          <c:w val="0.4480373496836834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effectLst/>
              </a:rPr>
              <a:t>Percentage of land emissions by industry, 2014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9551912218667081"/>
          <c:y val="4.056724603288595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27826549041155"/>
          <c:y val="0.13905568317733943"/>
          <c:w val="0.53041829169522148"/>
          <c:h val="0.80816965048506828"/>
        </c:manualLayout>
      </c:layout>
      <c:doughnutChart>
        <c:varyColors val="1"/>
        <c:ser>
          <c:idx val="0"/>
          <c:order val="0"/>
          <c:tx>
            <c:strRef>
              <c:f>'Fig. 2-7,8'!$I$64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407703268287405E-2"/>
                  <c:y val="1.575098996300249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Metal mining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62%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5.9063141702880156E-3"/>
                  <c:y val="-3.6552321551607406E-3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chemical and allied products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15%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3159781476823268E-2"/>
                  <c:y val="-0.13599689526827261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Fuel stores 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10%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0481220986514328"/>
                  <c:y val="0.14041037941660151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lumber and wood products (except furniture)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10%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35922437782549632"/>
                  <c:y val="-7.9961887480680449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plastic products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1.5%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33291452395986526"/>
                  <c:y val="-6.1488280276647565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Other industries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1.6%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2-7,8'!$D$65:$D$69,'Fig. 2-7,8'!$D$71)</c:f>
              <c:strCache>
                <c:ptCount val="6"/>
                <c:pt idx="0">
                  <c:v>Metal mining</c:v>
                </c:pt>
                <c:pt idx="1">
                  <c:v>Manufacture of chemical and allied products</c:v>
                </c:pt>
                <c:pt idx="2">
                  <c:v>Manufacture of lumber and wood products (except furniture)</c:v>
                </c:pt>
                <c:pt idx="3">
                  <c:v>Fuel stores </c:v>
                </c:pt>
                <c:pt idx="4">
                  <c:v>Manufacture of plastic products</c:v>
                </c:pt>
                <c:pt idx="5">
                  <c:v>Other industries</c:v>
                </c:pt>
              </c:strCache>
            </c:strRef>
          </c:cat>
          <c:val>
            <c:numRef>
              <c:f>('Fig. 2-7,8'!$I$65:$I$69,'Fig. 2-7,8'!$I$71)</c:f>
              <c:numCache>
                <c:formatCode>#,##0_);[Red]\(#,##0\)</c:formatCode>
                <c:ptCount val="6"/>
                <c:pt idx="0">
                  <c:v>920</c:v>
                </c:pt>
                <c:pt idx="1">
                  <c:v>219.79999999999998</c:v>
                </c:pt>
                <c:pt idx="2">
                  <c:v>154.30000000000001</c:v>
                </c:pt>
                <c:pt idx="3">
                  <c:v>153.5</c:v>
                </c:pt>
                <c:pt idx="4">
                  <c:v>23</c:v>
                </c:pt>
                <c:pt idx="5">
                  <c:v>23.899999999999864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5324074074075"/>
          <c:y val="0.1585826771653544"/>
          <c:w val="0.64795995370370374"/>
          <c:h val="0.726580225376019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2-7,8'!$E$65:$I$65</c:f>
              <c:numCache>
                <c:formatCode>#,##0_);[Red]\(#,##0\)</c:formatCode>
                <c:ptCount val="5"/>
                <c:pt idx="0">
                  <c:v>640</c:v>
                </c:pt>
                <c:pt idx="1">
                  <c:v>830</c:v>
                </c:pt>
                <c:pt idx="2">
                  <c:v>770</c:v>
                </c:pt>
                <c:pt idx="3">
                  <c:v>890</c:v>
                </c:pt>
                <c:pt idx="4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376128"/>
        <c:axId val="203378048"/>
      </c:barChart>
      <c:lineChart>
        <c:grouping val="standard"/>
        <c:varyColors val="0"/>
        <c:ser>
          <c:idx val="0"/>
          <c:order val="0"/>
          <c:tx>
            <c:strRef>
              <c:f>'Fig. 2-7,8'!$B$75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2-7,8'!$E$77:$I$77</c:f>
              <c:numCache>
                <c:formatCode>#,##0_);[Red]\(#,##0\)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86880"/>
        <c:axId val="203384704"/>
      </c:lineChart>
      <c:catAx>
        <c:axId val="2033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378048"/>
        <c:crosses val="autoZero"/>
        <c:auto val="1"/>
        <c:lblAlgn val="ctr"/>
        <c:lblOffset val="100"/>
        <c:noMultiLvlLbl val="0"/>
      </c:catAx>
      <c:valAx>
        <c:axId val="203378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274013258014858E-2"/>
              <c:y val="0.5148242692359599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376128"/>
        <c:crosses val="autoZero"/>
        <c:crossBetween val="between"/>
        <c:dispUnits>
          <c:builtInUnit val="thousands"/>
        </c:dispUnits>
      </c:valAx>
      <c:valAx>
        <c:axId val="203384704"/>
        <c:scaling>
          <c:orientation val="minMax"/>
          <c:max val="18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162183005340871"/>
              <c:y val="0.3559103505648157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386880"/>
        <c:crosses val="max"/>
        <c:crossBetween val="between"/>
      </c:valAx>
      <c:catAx>
        <c:axId val="203386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384704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7945051964826643"/>
          <c:y val="0.16170398453279761"/>
          <c:w val="0.46024794186190826"/>
          <c:h val="8.529125217372519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 orientation="portrait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028832299022756"/>
          <c:w val="0.66286759259259265"/>
          <c:h val="0.7223165703687852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2-7,8'!$B$63</c:f>
              <c:strCache>
                <c:ptCount val="1"/>
                <c:pt idx="0">
                  <c:v>Land emissions(kg)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2-7,8'!$E$66:$I$66</c:f>
              <c:numCache>
                <c:formatCode>#,##0_);[Red]\(#,##0\)</c:formatCode>
                <c:ptCount val="5"/>
                <c:pt idx="0">
                  <c:v>2685.8</c:v>
                </c:pt>
                <c:pt idx="1">
                  <c:v>232.39999999999998</c:v>
                </c:pt>
                <c:pt idx="2">
                  <c:v>218.6</c:v>
                </c:pt>
                <c:pt idx="3">
                  <c:v>4297.8999999999996</c:v>
                </c:pt>
                <c:pt idx="4">
                  <c:v>219.79999999999998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412992"/>
        <c:axId val="203414912"/>
      </c:barChart>
      <c:lineChart>
        <c:grouping val="standard"/>
        <c:varyColors val="0"/>
        <c:ser>
          <c:idx val="0"/>
          <c:order val="0"/>
          <c:tx>
            <c:strRef>
              <c:f>'Fig. 2-7,8'!$B$75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2-7,8'!$E$78:$I$78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21056"/>
        <c:axId val="203417472"/>
      </c:lineChart>
      <c:catAx>
        <c:axId val="20341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414912"/>
        <c:crosses val="autoZero"/>
        <c:auto val="1"/>
        <c:lblAlgn val="ctr"/>
        <c:lblOffset val="100"/>
        <c:noMultiLvlLbl val="0"/>
      </c:catAx>
      <c:valAx>
        <c:axId val="203414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0766779152605921E-3"/>
              <c:y val="0.5223697572818208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412992"/>
        <c:crosses val="autoZero"/>
        <c:crossBetween val="between"/>
        <c:dispUnits>
          <c:builtInUnit val="thousands"/>
        </c:dispUnits>
      </c:valAx>
      <c:valAx>
        <c:axId val="203417472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baseline="0">
                    <a:effectLst/>
                  </a:rPr>
                  <a:t>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882709784848952"/>
              <c:y val="0.3585666419544357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821056"/>
        <c:crosses val="max"/>
        <c:crossBetween val="between"/>
      </c:valAx>
      <c:catAx>
        <c:axId val="203821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41747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9982117235345582"/>
          <c:y val="0.17986472356554697"/>
          <c:w val="0.4708101487314085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9027777777782"/>
          <c:y val="0.17575722222222223"/>
          <c:w val="0.63847175925925925"/>
          <c:h val="0.724236111111111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2-7,8'!$B$63</c:f>
              <c:strCache>
                <c:ptCount val="1"/>
                <c:pt idx="0">
                  <c:v>Land emissions(kg)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2-7,8'!$E$67:$I$67</c:f>
              <c:numCache>
                <c:formatCode>#,##0_);[Red]\(#,##0\)</c:formatCode>
                <c:ptCount val="5"/>
                <c:pt idx="0">
                  <c:v>260</c:v>
                </c:pt>
                <c:pt idx="1">
                  <c:v>263</c:v>
                </c:pt>
                <c:pt idx="2">
                  <c:v>230.1</c:v>
                </c:pt>
                <c:pt idx="3">
                  <c:v>179.2</c:v>
                </c:pt>
                <c:pt idx="4">
                  <c:v>154.30000000000001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859456"/>
        <c:axId val="203861376"/>
      </c:barChart>
      <c:lineChart>
        <c:grouping val="standard"/>
        <c:varyColors val="0"/>
        <c:ser>
          <c:idx val="0"/>
          <c:order val="0"/>
          <c:tx>
            <c:strRef>
              <c:f>'Fig. 2-7,8'!$B$75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2-7,8'!$E$79:$I$79</c:f>
              <c:numCache>
                <c:formatCode>#,##0_);[Red]\(#,##0\)</c:formatCode>
                <c:ptCount val="5"/>
                <c:pt idx="0">
                  <c:v>214</c:v>
                </c:pt>
                <c:pt idx="1">
                  <c:v>209</c:v>
                </c:pt>
                <c:pt idx="2">
                  <c:v>210</c:v>
                </c:pt>
                <c:pt idx="3">
                  <c:v>202</c:v>
                </c:pt>
                <c:pt idx="4">
                  <c:v>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882496"/>
        <c:axId val="203868032"/>
      </c:lineChart>
      <c:catAx>
        <c:axId val="20385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861376"/>
        <c:crosses val="autoZero"/>
        <c:auto val="1"/>
        <c:lblAlgn val="ctr"/>
        <c:lblOffset val="100"/>
        <c:noMultiLvlLbl val="0"/>
      </c:catAx>
      <c:valAx>
        <c:axId val="2038613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4139334338332911E-2"/>
              <c:y val="0.4626809355830545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859456"/>
        <c:crosses val="autoZero"/>
        <c:crossBetween val="between"/>
        <c:dispUnits>
          <c:builtInUnit val="thousands"/>
        </c:dispUnits>
      </c:valAx>
      <c:valAx>
        <c:axId val="20386803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08178545914909"/>
              <c:y val="0.3042317524436774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882496"/>
        <c:crosses val="max"/>
        <c:crossBetween val="between"/>
      </c:valAx>
      <c:catAx>
        <c:axId val="203882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8680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031315051135852"/>
          <c:y val="0.17865569662255162"/>
          <c:w val="0.41487157208797176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28363075249528"/>
          <c:y val="0.16112908785270738"/>
          <c:w val="0.64230763029368476"/>
          <c:h val="0.729642957518679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2-7,8'!$B$63</c:f>
              <c:strCache>
                <c:ptCount val="1"/>
                <c:pt idx="0">
                  <c:v>Land emissions(kg)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2-7,8'!$E$68:$I$68</c:f>
              <c:numCache>
                <c:formatCode>#,##0_);[Red]\(#,##0\)</c:formatCode>
                <c:ptCount val="5"/>
                <c:pt idx="0">
                  <c:v>0.8</c:v>
                </c:pt>
                <c:pt idx="1">
                  <c:v>57.599999999999994</c:v>
                </c:pt>
                <c:pt idx="2">
                  <c:v>0</c:v>
                </c:pt>
                <c:pt idx="3">
                  <c:v>0</c:v>
                </c:pt>
                <c:pt idx="4">
                  <c:v>153.5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924992"/>
        <c:axId val="203926912"/>
      </c:barChart>
      <c:lineChart>
        <c:grouping val="standard"/>
        <c:varyColors val="0"/>
        <c:ser>
          <c:idx val="0"/>
          <c:order val="0"/>
          <c:tx>
            <c:strRef>
              <c:f>'Fig. 2-7,8'!$B$75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2-7,8'!$E$64:$I$64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2-7,8'!$E$80:$I$80</c:f>
              <c:numCache>
                <c:formatCode>#,##0_);[Red]\(#,##0\)</c:formatCode>
                <c:ptCount val="5"/>
                <c:pt idx="0">
                  <c:v>17606</c:v>
                </c:pt>
                <c:pt idx="1">
                  <c:v>16903</c:v>
                </c:pt>
                <c:pt idx="2">
                  <c:v>16759</c:v>
                </c:pt>
                <c:pt idx="3">
                  <c:v>16394</c:v>
                </c:pt>
                <c:pt idx="4">
                  <c:v>16184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39840"/>
        <c:axId val="203933568"/>
      </c:lineChart>
      <c:catAx>
        <c:axId val="203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926912"/>
        <c:crosses val="autoZero"/>
        <c:auto val="1"/>
        <c:lblAlgn val="ctr"/>
        <c:lblOffset val="100"/>
        <c:noMultiLvlLbl val="0"/>
      </c:catAx>
      <c:valAx>
        <c:axId val="203926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67815712153227E-2"/>
              <c:y val="0.4451013544198483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924992"/>
        <c:crosses val="autoZero"/>
        <c:crossBetween val="between"/>
        <c:dispUnits>
          <c:builtInUnit val="thousands"/>
        </c:dispUnits>
      </c:valAx>
      <c:valAx>
        <c:axId val="203933568"/>
        <c:scaling>
          <c:orientation val="minMax"/>
          <c:max val="20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627948269131479"/>
              <c:y val="0.2958333174793138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939840"/>
        <c:crosses val="max"/>
        <c:crossBetween val="between"/>
      </c:valAx>
      <c:catAx>
        <c:axId val="203939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93356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06524651582754"/>
          <c:y val="0.16741373897413347"/>
          <c:w val="0.4480373496836834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effectLst/>
              </a:rPr>
              <a:t>Percentage of landfills by industry, 2014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9551912218667081"/>
          <c:y val="4.056724603288595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27826549041155"/>
          <c:y val="0.13905568317733943"/>
          <c:w val="0.53041829169522148"/>
          <c:h val="0.80816965048506828"/>
        </c:manualLayout>
      </c:layout>
      <c:doughnutChart>
        <c:varyColors val="1"/>
        <c:ser>
          <c:idx val="0"/>
          <c:order val="0"/>
          <c:tx>
            <c:strRef>
              <c:f>'Fig. 2-9,10'!$I$64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1.2259406393463889E-2"/>
                  <c:y val="-7.806476424953337E-3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Manufacture of non-ferrous metals and products</a:t>
                    </a:r>
                    <a:br>
                      <a:rPr lang="en-US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97%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37578796419148314"/>
                  <c:y val="4.8694791973794824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fabricated metal products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0.00043%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36027575342151874"/>
                  <c:y val="-7.841185535357293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iron and steel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0.47%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41495145796162491"/>
                  <c:y val="5.4032700735550387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</a:rPr>
                      <a:t>Metal mining</a:t>
                    </a:r>
                    <a:r>
                      <a:rPr lang="ja-JP" altLang="ja-JP" sz="1000" b="0" i="0" baseline="0">
                        <a:effectLst/>
                      </a:rPr>
                      <a:t/>
                    </a:r>
                    <a:br>
                      <a:rPr lang="ja-JP" altLang="ja-JP" sz="1000" b="0" i="0" baseline="0">
                        <a:effectLst/>
                      </a:rPr>
                    </a:br>
                    <a:r>
                      <a:rPr lang="en-US" altLang="ja-JP" sz="1000" b="0" i="0" baseline="0">
                        <a:effectLst/>
                      </a:rPr>
                      <a:t>2.3%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35872428736102768"/>
                  <c:y val="-7.2109303783190581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chemical and allied products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0.0012%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3529080909834113"/>
                  <c:y val="0.16623471513429905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 industries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0.00059%</a:t>
                    </a:r>
                    <a:endParaRPr lang="ja-JP" altLang="ja-JP" sz="1000">
                      <a:effectLst/>
                      <a:latin typeface="Times New Roman" panose="02020603050405020304" pitchFamily="18" charset="0"/>
                      <a:cs typeface="Times New Roman" panose="02020603050405020304" pitchFamily="18" charset="0"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2-9,10'!$D$65:$D$69,'Fig. 2-9,10'!$D$71)</c:f>
              <c:strCache>
                <c:ptCount val="6"/>
                <c:pt idx="0">
                  <c:v>Manufacture of non-ferrous metals and products</c:v>
                </c:pt>
                <c:pt idx="1">
                  <c:v>Metal mining</c:v>
                </c:pt>
                <c:pt idx="2">
                  <c:v>Manufacture of iron and steel</c:v>
                </c:pt>
                <c:pt idx="3">
                  <c:v>Manufacture of chemical and allied products</c:v>
                </c:pt>
                <c:pt idx="4">
                  <c:v>Manufacture of fabricated metal products</c:v>
                </c:pt>
                <c:pt idx="5">
                  <c:v>Other industries</c:v>
                </c:pt>
              </c:strCache>
            </c:strRef>
          </c:cat>
          <c:val>
            <c:numRef>
              <c:f>('Fig. 2-9,10'!$I$65:$I$69,'Fig. 2-9,10'!$I$71)</c:f>
              <c:numCache>
                <c:formatCode>#,##0_);[Red]\(#,##0\)</c:formatCode>
                <c:ptCount val="6"/>
                <c:pt idx="0">
                  <c:v>7649742.2999999998</c:v>
                </c:pt>
                <c:pt idx="1">
                  <c:v>181705.69999999998</c:v>
                </c:pt>
                <c:pt idx="2">
                  <c:v>36800</c:v>
                </c:pt>
                <c:pt idx="3">
                  <c:v>92.000000790000001</c:v>
                </c:pt>
                <c:pt idx="4">
                  <c:v>33.799999999999997</c:v>
                </c:pt>
                <c:pt idx="5">
                  <c:v>46.063201609067619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545241903365088"/>
          <c:y val="0.13457870552104742"/>
          <c:w val="0.61864852584824326"/>
          <c:h val="0.7588870159558500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1-4,5'!$C$53</c:f>
              <c:strCache>
                <c:ptCount val="1"/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1-4,5'!$E$58:$I$58</c:f>
              <c:numCache>
                <c:formatCode>#,##0_);[Red]\(#,##0\)</c:formatCode>
                <c:ptCount val="5"/>
                <c:pt idx="0">
                  <c:v>14212309.999999998</c:v>
                </c:pt>
                <c:pt idx="1">
                  <c:v>13609206.800000003</c:v>
                </c:pt>
                <c:pt idx="2">
                  <c:v>11632842.500000004</c:v>
                </c:pt>
                <c:pt idx="3">
                  <c:v>10985346.799999999</c:v>
                </c:pt>
                <c:pt idx="4">
                  <c:v>10496144.6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391680"/>
        <c:axId val="4393600"/>
      </c:barChart>
      <c:lineChart>
        <c:grouping val="standard"/>
        <c:varyColors val="0"/>
        <c:ser>
          <c:idx val="0"/>
          <c:order val="0"/>
          <c:tx>
            <c:strRef>
              <c:f>'Fig. 1-4,5'!$B$65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1-4,5'!$E$70:$I$70</c:f>
              <c:numCache>
                <c:formatCode>#,##0_);[Red]\(#,##0\)</c:formatCode>
                <c:ptCount val="5"/>
                <c:pt idx="0">
                  <c:v>4471</c:v>
                </c:pt>
                <c:pt idx="1">
                  <c:v>4411</c:v>
                </c:pt>
                <c:pt idx="2">
                  <c:v>4383</c:v>
                </c:pt>
                <c:pt idx="3">
                  <c:v>4274</c:v>
                </c:pt>
                <c:pt idx="4">
                  <c:v>4221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696"/>
        <c:axId val="4395776"/>
      </c:lineChart>
      <c:catAx>
        <c:axId val="43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393600"/>
        <c:crosses val="autoZero"/>
        <c:auto val="1"/>
        <c:lblAlgn val="ctr"/>
        <c:lblOffset val="100"/>
        <c:noMultiLvlLbl val="0"/>
      </c:catAx>
      <c:valAx>
        <c:axId val="4393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3.2168353651442452E-2"/>
              <c:y val="0.4873364729812803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391680"/>
        <c:crosses val="autoZero"/>
        <c:crossBetween val="between"/>
      </c:valAx>
      <c:valAx>
        <c:axId val="4395776"/>
        <c:scaling>
          <c:orientation val="minMax"/>
          <c:max val="6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897198157483019"/>
              <c:y val="0.2847250860703459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397696"/>
        <c:crosses val="max"/>
        <c:crossBetween val="between"/>
      </c:valAx>
      <c:catAx>
        <c:axId val="4397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95776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1460218538069346"/>
          <c:y val="0.1462997477063773"/>
          <c:w val="0.5165952083584893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888" l="0.70000000000000062" r="0.70000000000000062" t="0.75000000000000888" header="0.30000000000000032" footer="0.30000000000000032"/>
    <c:pageSetup orientation="portrait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5324074074075"/>
          <c:y val="0.1585826771653544"/>
          <c:w val="0.64795995370370374"/>
          <c:h val="0.726580225376019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2-9,10'!$E$65:$I$65</c:f>
              <c:numCache>
                <c:formatCode>#,##0_);[Red]\(#,##0\)</c:formatCode>
                <c:ptCount val="5"/>
                <c:pt idx="0">
                  <c:v>8211584.6999999993</c:v>
                </c:pt>
                <c:pt idx="1">
                  <c:v>7956568.9000000004</c:v>
                </c:pt>
                <c:pt idx="2">
                  <c:v>6693487.0999999996</c:v>
                </c:pt>
                <c:pt idx="3">
                  <c:v>7864065.2999999998</c:v>
                </c:pt>
                <c:pt idx="4">
                  <c:v>7649742.2999999998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576448"/>
        <c:axId val="203578368"/>
      </c:barChart>
      <c:lineChart>
        <c:grouping val="standard"/>
        <c:varyColors val="0"/>
        <c:ser>
          <c:idx val="0"/>
          <c:order val="0"/>
          <c:tx>
            <c:strRef>
              <c:f>'Fig. 2-9,10'!$B$75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2-9,10'!$E$77:$I$77</c:f>
              <c:numCache>
                <c:formatCode>#,##0_);[Red]\(#,##0\)</c:formatCode>
                <c:ptCount val="5"/>
                <c:pt idx="0">
                  <c:v>578</c:v>
                </c:pt>
                <c:pt idx="1">
                  <c:v>569</c:v>
                </c:pt>
                <c:pt idx="2">
                  <c:v>566</c:v>
                </c:pt>
                <c:pt idx="3">
                  <c:v>557</c:v>
                </c:pt>
                <c:pt idx="4">
                  <c:v>552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586560"/>
        <c:axId val="203584640"/>
      </c:lineChart>
      <c:catAx>
        <c:axId val="2035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578368"/>
        <c:crosses val="autoZero"/>
        <c:auto val="1"/>
        <c:lblAlgn val="ctr"/>
        <c:lblOffset val="100"/>
        <c:noMultiLvlLbl val="0"/>
      </c:catAx>
      <c:valAx>
        <c:axId val="2035783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7934399542294955E-4"/>
              <c:y val="0.6053400055794990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576448"/>
        <c:crosses val="autoZero"/>
        <c:crossBetween val="between"/>
      </c:valAx>
      <c:valAx>
        <c:axId val="203584640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162183005340871"/>
              <c:y val="0.3559103505648157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586560"/>
        <c:crosses val="max"/>
        <c:crossBetween val="between"/>
      </c:valAx>
      <c:catAx>
        <c:axId val="20358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584640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7945051964826643"/>
          <c:y val="0.16170398453279761"/>
          <c:w val="0.46024794186190826"/>
          <c:h val="8.529125217372519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 orientation="portrait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028832299022756"/>
          <c:w val="0.66286759259259265"/>
          <c:h val="0.7223165703687852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2-9,10'!$B$63</c:f>
              <c:strCache>
                <c:ptCount val="1"/>
                <c:pt idx="0">
                  <c:v>Landfills(kg)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2-9,10'!$E$66:$I$66</c:f>
              <c:numCache>
                <c:formatCode>#,##0_);[Red]\(#,##0\)</c:formatCode>
                <c:ptCount val="5"/>
                <c:pt idx="0">
                  <c:v>120303.20000000001</c:v>
                </c:pt>
                <c:pt idx="1">
                  <c:v>430249.4</c:v>
                </c:pt>
                <c:pt idx="2">
                  <c:v>1000360.3999999999</c:v>
                </c:pt>
                <c:pt idx="3">
                  <c:v>599.90000000000009</c:v>
                </c:pt>
                <c:pt idx="4">
                  <c:v>181705.69999999998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965184"/>
        <c:axId val="203967104"/>
      </c:barChart>
      <c:lineChart>
        <c:grouping val="standard"/>
        <c:varyColors val="0"/>
        <c:ser>
          <c:idx val="0"/>
          <c:order val="0"/>
          <c:tx>
            <c:strRef>
              <c:f>'Fig. 2-9,10'!$B$75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2-9,10'!$E$78:$I$78</c:f>
              <c:numCache>
                <c:formatCode>#,##0_);[Red]\(#,##0\)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14</c:v>
                </c:pt>
                <c:pt idx="4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983488"/>
        <c:axId val="203981568"/>
      </c:lineChart>
      <c:catAx>
        <c:axId val="2039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967104"/>
        <c:crosses val="autoZero"/>
        <c:auto val="1"/>
        <c:lblAlgn val="ctr"/>
        <c:lblOffset val="100"/>
        <c:noMultiLvlLbl val="0"/>
      </c:catAx>
      <c:valAx>
        <c:axId val="203967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9.457608228200803E-3"/>
              <c:y val="0.6156592840872008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965184"/>
        <c:crosses val="autoZero"/>
        <c:crossBetween val="between"/>
      </c:valAx>
      <c:valAx>
        <c:axId val="20398156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baseline="0">
                    <a:effectLst/>
                  </a:rPr>
                  <a:t>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882709784848952"/>
              <c:y val="0.3585666419544357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983488"/>
        <c:crosses val="max"/>
        <c:crossBetween val="between"/>
      </c:valAx>
      <c:catAx>
        <c:axId val="203983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981568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9982117235345582"/>
          <c:y val="0.17986472356554697"/>
          <c:w val="0.4708101487314085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9027777777782"/>
          <c:y val="0.17575722222222223"/>
          <c:w val="0.63847175925925925"/>
          <c:h val="0.724236111111111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2-9,10'!$B$63</c:f>
              <c:strCache>
                <c:ptCount val="1"/>
                <c:pt idx="0">
                  <c:v>Landfills(kg)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2-9,10'!$E$67:$I$67</c:f>
              <c:numCache>
                <c:formatCode>#,##0_);[Red]\(#,##0\)</c:formatCode>
                <c:ptCount val="5"/>
                <c:pt idx="0">
                  <c:v>86614</c:v>
                </c:pt>
                <c:pt idx="1">
                  <c:v>196622.2</c:v>
                </c:pt>
                <c:pt idx="2">
                  <c:v>151115.29999999999</c:v>
                </c:pt>
                <c:pt idx="3">
                  <c:v>110948</c:v>
                </c:pt>
                <c:pt idx="4">
                  <c:v>36800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649408"/>
        <c:axId val="203651328"/>
      </c:barChart>
      <c:lineChart>
        <c:grouping val="standard"/>
        <c:varyColors val="0"/>
        <c:ser>
          <c:idx val="0"/>
          <c:order val="0"/>
          <c:tx>
            <c:strRef>
              <c:f>'Fig. 2-9,10'!$B$75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2-9,10'!$E$79:$I$79</c:f>
              <c:numCache>
                <c:formatCode>#,##0_);[Red]\(#,##0\)</c:formatCode>
                <c:ptCount val="5"/>
                <c:pt idx="0">
                  <c:v>387</c:v>
                </c:pt>
                <c:pt idx="1">
                  <c:v>388</c:v>
                </c:pt>
                <c:pt idx="2">
                  <c:v>388</c:v>
                </c:pt>
                <c:pt idx="3">
                  <c:v>376</c:v>
                </c:pt>
                <c:pt idx="4">
                  <c:v>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659520"/>
        <c:axId val="203657600"/>
      </c:lineChart>
      <c:catAx>
        <c:axId val="2036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651328"/>
        <c:crosses val="autoZero"/>
        <c:auto val="1"/>
        <c:lblAlgn val="ctr"/>
        <c:lblOffset val="100"/>
        <c:noMultiLvlLbl val="0"/>
      </c:catAx>
      <c:valAx>
        <c:axId val="2036513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1241045948932082E-2"/>
              <c:y val="0.5532546356598482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649408"/>
        <c:crosses val="autoZero"/>
        <c:crossBetween val="between"/>
      </c:valAx>
      <c:valAx>
        <c:axId val="20365760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08178545914909"/>
              <c:y val="0.3042317524436774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659520"/>
        <c:crosses val="max"/>
        <c:crossBetween val="between"/>
      </c:valAx>
      <c:catAx>
        <c:axId val="20365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6576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031315051135852"/>
          <c:y val="0.17865569662255162"/>
          <c:w val="0.41487157208797176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28363075249528"/>
          <c:y val="0.16112908785270738"/>
          <c:w val="0.64230763029368476"/>
          <c:h val="0.729642957518679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2-9,10'!$B$63</c:f>
              <c:strCache>
                <c:ptCount val="1"/>
                <c:pt idx="0">
                  <c:v>Landfills(kg)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2-9,10'!$E$68:$I$68</c:f>
              <c:numCache>
                <c:formatCode>#,##0_);[Red]\(#,##0\)</c:formatCode>
                <c:ptCount val="5"/>
                <c:pt idx="0">
                  <c:v>8850.0000028699997</c:v>
                </c:pt>
                <c:pt idx="1">
                  <c:v>18152.000011069998</c:v>
                </c:pt>
                <c:pt idx="2">
                  <c:v>11.00003806</c:v>
                </c:pt>
                <c:pt idx="3">
                  <c:v>350.00001506000001</c:v>
                </c:pt>
                <c:pt idx="4">
                  <c:v>92.000000790000001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3698176"/>
        <c:axId val="203700096"/>
      </c:barChart>
      <c:lineChart>
        <c:grouping val="standard"/>
        <c:varyColors val="0"/>
        <c:ser>
          <c:idx val="0"/>
          <c:order val="0"/>
          <c:tx>
            <c:strRef>
              <c:f>'Fig. 2-9,10'!$B$75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2-9,10'!$E$64:$I$64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2-9,10'!$E$80:$I$80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712384"/>
        <c:axId val="203710464"/>
      </c:lineChart>
      <c:catAx>
        <c:axId val="2036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700096"/>
        <c:crosses val="autoZero"/>
        <c:auto val="1"/>
        <c:lblAlgn val="ctr"/>
        <c:lblOffset val="100"/>
        <c:noMultiLvlLbl val="0"/>
      </c:catAx>
      <c:valAx>
        <c:axId val="2037000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Landfills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567879648290778E-2"/>
              <c:y val="0.5373821813779068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698176"/>
        <c:crosses val="autoZero"/>
        <c:crossBetween val="between"/>
      </c:valAx>
      <c:valAx>
        <c:axId val="203710464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627948269131479"/>
              <c:y val="0.2958333174793138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3712384"/>
        <c:crosses val="max"/>
        <c:crossBetween val="between"/>
      </c:valAx>
      <c:catAx>
        <c:axId val="20371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371046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06524651582754"/>
          <c:y val="0.16741373897413347"/>
          <c:w val="0.4480373496836834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 sz="1200" b="1" i="0" baseline="0">
                <a:effectLst/>
              </a:rPr>
              <a:t>Percentage of transfers to sewage by industry, 2014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9551912218667081"/>
          <c:y val="4.056724603288595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27826549041155"/>
          <c:y val="0.13905568317733943"/>
          <c:w val="0.53041829169522148"/>
          <c:h val="0.80816965048506828"/>
        </c:manualLayout>
      </c:layout>
      <c:doughnutChart>
        <c:varyColors val="1"/>
        <c:ser>
          <c:idx val="0"/>
          <c:order val="0"/>
          <c:tx>
            <c:strRef>
              <c:f>'Fig. 2-11,12'!$I$64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9834512819960433E-2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chemical and allied products</a:t>
                    </a:r>
                    <a:b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64%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3189272950954447E-2"/>
                  <c:y val="1.2264568657345475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electrical machinery, equipment and supplies</a:t>
                    </a:r>
                    <a:b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10%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992207219144797"/>
                  <c:y val="2.0470179362503876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textile mill products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7.7%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4657574320426595"/>
                  <c:y val="-2.9236381130619514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transportation equipment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3.5%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0862852043083085"/>
                  <c:y val="-0.12935659267178806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Manufacture of non-ferrous metals and products</a:t>
                    </a:r>
                    <a: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2.8%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975217469686535E-3"/>
                  <c:y val="1.5309504251866024E-2"/>
                </c:manualLayout>
              </c:layout>
              <c:tx>
                <c:rich>
                  <a:bodyPr/>
                  <a:lstStyle/>
                  <a:p>
                    <a:pPr>
                      <a:defRPr sz="10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 industries</a:t>
                    </a:r>
                    <a:b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0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12%</a:t>
                    </a:r>
                    <a:endParaRPr lang="ja-JP" altLang="ja-JP" sz="1000">
                      <a:effectLst/>
                    </a:endParaRPr>
                  </a:p>
                </c:rich>
              </c:tx>
              <c:spPr/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2-11,12'!$D$65:$D$69,'Fig. 2-11,12'!$D$71)</c:f>
              <c:strCache>
                <c:ptCount val="6"/>
                <c:pt idx="0">
                  <c:v>Manufacture of chemical and allied products</c:v>
                </c:pt>
                <c:pt idx="1">
                  <c:v>Manufacture of electrical machinery, equipment and supplies</c:v>
                </c:pt>
                <c:pt idx="2">
                  <c:v>Manufacture of textile mill products</c:v>
                </c:pt>
                <c:pt idx="3">
                  <c:v>Manufacture of transportation equipment</c:v>
                </c:pt>
                <c:pt idx="4">
                  <c:v>Manufacture of non-ferrous metals and products</c:v>
                </c:pt>
                <c:pt idx="5">
                  <c:v>Other industries</c:v>
                </c:pt>
              </c:strCache>
            </c:strRef>
          </c:cat>
          <c:val>
            <c:numRef>
              <c:f>('Fig. 2-11,12'!$I$65:$I$69,'Fig. 2-11,12'!$I$71)</c:f>
              <c:numCache>
                <c:formatCode>#,##0_);[Red]\(#,##0\)</c:formatCode>
                <c:ptCount val="6"/>
                <c:pt idx="0">
                  <c:v>731961.40000667644</c:v>
                </c:pt>
                <c:pt idx="1">
                  <c:v>114981.5</c:v>
                </c:pt>
                <c:pt idx="2">
                  <c:v>88264.8</c:v>
                </c:pt>
                <c:pt idx="3">
                  <c:v>40153.300001508025</c:v>
                </c:pt>
                <c:pt idx="4">
                  <c:v>32311.400000130994</c:v>
                </c:pt>
                <c:pt idx="5">
                  <c:v>140838.20000827988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5324074074075"/>
          <c:y val="0.1585826771653544"/>
          <c:w val="0.64795995370370374"/>
          <c:h val="0.726580225376019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2-11,12'!$E$65:$I$65</c:f>
              <c:numCache>
                <c:formatCode>#,##0_);[Red]\(#,##0\)</c:formatCode>
                <c:ptCount val="5"/>
                <c:pt idx="0">
                  <c:v>756547.30000798579</c:v>
                </c:pt>
                <c:pt idx="1">
                  <c:v>673434.00053859386</c:v>
                </c:pt>
                <c:pt idx="2">
                  <c:v>717080.600452299</c:v>
                </c:pt>
                <c:pt idx="3">
                  <c:v>756621.90001084877</c:v>
                </c:pt>
                <c:pt idx="4">
                  <c:v>731961.40000667644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9620864"/>
        <c:axId val="201982336"/>
      </c:barChart>
      <c:lineChart>
        <c:grouping val="standard"/>
        <c:varyColors val="0"/>
        <c:ser>
          <c:idx val="0"/>
          <c:order val="0"/>
          <c:tx>
            <c:strRef>
              <c:f>'Fig. 2-11,12'!$B$75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2-11,12'!$E$77:$I$77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86432"/>
        <c:axId val="201984256"/>
      </c:lineChart>
      <c:catAx>
        <c:axId val="1996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982336"/>
        <c:crosses val="autoZero"/>
        <c:auto val="1"/>
        <c:lblAlgn val="ctr"/>
        <c:lblOffset val="100"/>
        <c:noMultiLvlLbl val="0"/>
      </c:catAx>
      <c:valAx>
        <c:axId val="201982336"/>
        <c:scaling>
          <c:orientation val="minMax"/>
          <c:max val="1000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7934399542294955E-4"/>
              <c:y val="0.45735304634479984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199620864"/>
        <c:crosses val="autoZero"/>
        <c:crossBetween val="between"/>
      </c:valAx>
      <c:valAx>
        <c:axId val="201984256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162183005340871"/>
              <c:y val="0.35591035056481574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1986432"/>
        <c:crosses val="max"/>
        <c:crossBetween val="between"/>
      </c:valAx>
      <c:catAx>
        <c:axId val="201986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198425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7945051964826643"/>
          <c:y val="0.16170398453279761"/>
          <c:w val="0.46024794186190826"/>
          <c:h val="8.529125217372519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 orientation="portrait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028832299022756"/>
          <c:w val="0.66286759259259265"/>
          <c:h val="0.7223165703687852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2-11,12'!$B$63</c:f>
              <c:strCache>
                <c:ptCount val="1"/>
                <c:pt idx="0">
                  <c:v>Transfers to sewage(kg)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2-11,12'!$E$66:$I$66</c:f>
              <c:numCache>
                <c:formatCode>#,##0_);[Red]\(#,##0\)</c:formatCode>
                <c:ptCount val="5"/>
                <c:pt idx="0">
                  <c:v>202381.70000000013</c:v>
                </c:pt>
                <c:pt idx="1">
                  <c:v>144063.89999999994</c:v>
                </c:pt>
                <c:pt idx="2">
                  <c:v>87892.400000000023</c:v>
                </c:pt>
                <c:pt idx="3">
                  <c:v>92359.900000000009</c:v>
                </c:pt>
                <c:pt idx="4">
                  <c:v>114981.5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028928"/>
        <c:axId val="202031104"/>
      </c:barChart>
      <c:lineChart>
        <c:grouping val="standard"/>
        <c:varyColors val="0"/>
        <c:ser>
          <c:idx val="0"/>
          <c:order val="0"/>
          <c:tx>
            <c:strRef>
              <c:f>'Fig. 2-11,12'!$B$75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2-11,12'!$E$78:$I$78</c:f>
              <c:numCache>
                <c:formatCode>#,##0_);[Red]\(#,##0\)</c:formatCode>
                <c:ptCount val="5"/>
                <c:pt idx="0">
                  <c:v>1456</c:v>
                </c:pt>
                <c:pt idx="1">
                  <c:v>1425</c:v>
                </c:pt>
                <c:pt idx="2">
                  <c:v>1389</c:v>
                </c:pt>
                <c:pt idx="3">
                  <c:v>1342</c:v>
                </c:pt>
                <c:pt idx="4">
                  <c:v>1327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35200"/>
        <c:axId val="202033024"/>
      </c:lineChart>
      <c:catAx>
        <c:axId val="2020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031104"/>
        <c:crosses val="autoZero"/>
        <c:auto val="1"/>
        <c:lblAlgn val="ctr"/>
        <c:lblOffset val="100"/>
        <c:noMultiLvlLbl val="0"/>
      </c:catAx>
      <c:valAx>
        <c:axId val="20203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235660789877657E-3"/>
              <c:y val="0.4592675769068420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028928"/>
        <c:crosses val="autoZero"/>
        <c:crossBetween val="between"/>
      </c:valAx>
      <c:valAx>
        <c:axId val="20203302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baseline="0">
                    <a:effectLst/>
                  </a:rPr>
                  <a:t>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882709784848952"/>
              <c:y val="0.35856664195443572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035200"/>
        <c:crosses val="max"/>
        <c:crossBetween val="between"/>
      </c:valAx>
      <c:catAx>
        <c:axId val="20203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203302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9982117235345582"/>
          <c:y val="0.17986472356554697"/>
          <c:w val="0.4708101487314085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9027777777782"/>
          <c:y val="0.17575722222222223"/>
          <c:w val="0.63847175925925925"/>
          <c:h val="0.724236111111111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2-11,12'!$B$63</c:f>
              <c:strCache>
                <c:ptCount val="1"/>
                <c:pt idx="0">
                  <c:v>Transfers to sewage(kg)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2-11,12'!$E$67:$I$67</c:f>
              <c:numCache>
                <c:formatCode>#,##0_);[Red]\(#,##0\)</c:formatCode>
                <c:ptCount val="5"/>
                <c:pt idx="0">
                  <c:v>280564.40000000002</c:v>
                </c:pt>
                <c:pt idx="1">
                  <c:v>285780.8</c:v>
                </c:pt>
                <c:pt idx="2">
                  <c:v>201247.4</c:v>
                </c:pt>
                <c:pt idx="3">
                  <c:v>249232.69999999998</c:v>
                </c:pt>
                <c:pt idx="4">
                  <c:v>88264.8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686848"/>
        <c:axId val="204688768"/>
      </c:barChart>
      <c:lineChart>
        <c:grouping val="standard"/>
        <c:varyColors val="0"/>
        <c:ser>
          <c:idx val="0"/>
          <c:order val="0"/>
          <c:tx>
            <c:strRef>
              <c:f>'Fig. 2-11,12'!$B$75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2-11,12'!$E$79:$I$79</c:f>
              <c:numCache>
                <c:formatCode>#,##0_);[Red]\(#,##0\)</c:formatCode>
                <c:ptCount val="5"/>
                <c:pt idx="0">
                  <c:v>193</c:v>
                </c:pt>
                <c:pt idx="1">
                  <c:v>185</c:v>
                </c:pt>
                <c:pt idx="2">
                  <c:v>179</c:v>
                </c:pt>
                <c:pt idx="3">
                  <c:v>172</c:v>
                </c:pt>
                <c:pt idx="4">
                  <c:v>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05152"/>
        <c:axId val="204703232"/>
      </c:lineChart>
      <c:catAx>
        <c:axId val="2046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688768"/>
        <c:crosses val="autoZero"/>
        <c:auto val="1"/>
        <c:lblAlgn val="ctr"/>
        <c:lblOffset val="100"/>
        <c:noMultiLvlLbl val="0"/>
      </c:catAx>
      <c:valAx>
        <c:axId val="204688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0232068172815611E-3"/>
              <c:y val="0.4098748121695534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686848"/>
        <c:crosses val="autoZero"/>
        <c:crossBetween val="between"/>
      </c:valAx>
      <c:valAx>
        <c:axId val="20470323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08178545914909"/>
              <c:y val="0.30423175244367745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705152"/>
        <c:crosses val="max"/>
        <c:crossBetween val="between"/>
      </c:valAx>
      <c:catAx>
        <c:axId val="20470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7032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031315051135852"/>
          <c:y val="0.17865569662255162"/>
          <c:w val="0.41487157208797176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28363075249528"/>
          <c:y val="0.16112908785270738"/>
          <c:w val="0.64230763029368476"/>
          <c:h val="0.729642957518679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2-11,12'!$B$63</c:f>
              <c:strCache>
                <c:ptCount val="1"/>
                <c:pt idx="0">
                  <c:v>Transfers to sewage(kg)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2-11,12'!$E$68:$I$68</c:f>
              <c:numCache>
                <c:formatCode>#,##0_);[Red]\(#,##0\)</c:formatCode>
                <c:ptCount val="5"/>
                <c:pt idx="0">
                  <c:v>26609.200000211993</c:v>
                </c:pt>
                <c:pt idx="1">
                  <c:v>29490.800000311494</c:v>
                </c:pt>
                <c:pt idx="2">
                  <c:v>31429.800000314604</c:v>
                </c:pt>
                <c:pt idx="3">
                  <c:v>36445.800000268995</c:v>
                </c:pt>
                <c:pt idx="4">
                  <c:v>40153.300001508025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2065024"/>
        <c:axId val="202066944"/>
      </c:barChart>
      <c:lineChart>
        <c:grouping val="standard"/>
        <c:varyColors val="0"/>
        <c:ser>
          <c:idx val="0"/>
          <c:order val="0"/>
          <c:tx>
            <c:strRef>
              <c:f>'Fig. 2-11,12'!$B$75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2-11,12'!$E$64:$I$64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2-11,12'!$E$80:$I$80</c:f>
              <c:numCache>
                <c:formatCode>#,##0_);[Red]\(#,##0\)</c:formatCode>
                <c:ptCount val="5"/>
                <c:pt idx="0">
                  <c:v>1210</c:v>
                </c:pt>
                <c:pt idx="1">
                  <c:v>1196</c:v>
                </c:pt>
                <c:pt idx="2">
                  <c:v>1187</c:v>
                </c:pt>
                <c:pt idx="3">
                  <c:v>1196</c:v>
                </c:pt>
                <c:pt idx="4">
                  <c:v>1186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71040"/>
        <c:axId val="202069120"/>
      </c:lineChart>
      <c:catAx>
        <c:axId val="20206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066944"/>
        <c:crosses val="autoZero"/>
        <c:auto val="1"/>
        <c:lblAlgn val="ctr"/>
        <c:lblOffset val="100"/>
        <c:noMultiLvlLbl val="0"/>
      </c:catAx>
      <c:valAx>
        <c:axId val="202066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Transfers to sewage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7889033613824625E-2"/>
              <c:y val="0.39413079911486443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065024"/>
        <c:crosses val="autoZero"/>
        <c:crossBetween val="between"/>
      </c:valAx>
      <c:valAx>
        <c:axId val="20206912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404818548271963"/>
              <c:y val="0.29583327975506046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2071040"/>
        <c:crosses val="max"/>
        <c:crossBetween val="between"/>
      </c:valAx>
      <c:catAx>
        <c:axId val="20207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20691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06524651582754"/>
          <c:y val="0.16741373897413347"/>
          <c:w val="0.4480373496836834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altLang="ja-JP" sz="14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Percentage of off-site transfers in waste by industry, 2014</a:t>
            </a:r>
            <a:endParaRPr lang="ja-JP" altLang="ja-JP" sz="14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0401061358438266"/>
          <c:y val="3.536283611464444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6027826549041155"/>
          <c:y val="0.13905568317733943"/>
          <c:w val="0.53041829169522148"/>
          <c:h val="0.80816965048506828"/>
        </c:manualLayout>
      </c:layout>
      <c:doughnutChart>
        <c:varyColors val="1"/>
        <c:ser>
          <c:idx val="0"/>
          <c:order val="0"/>
          <c:tx>
            <c:strRef>
              <c:f>'Fig. 2-13,14'!$I$64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  <c:dPt>
            <c:idx val="0"/>
            <c:bubble3D val="0"/>
            <c:spPr>
              <a:solidFill>
                <a:srgbClr val="99CC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FF99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99FF99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FF99FF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4"/>
            <c:bubble3D val="0"/>
            <c:spPr>
              <a:solidFill>
                <a:srgbClr val="FFCC66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Pt>
            <c:idx val="5"/>
            <c:bubble3D val="0"/>
            <c:spPr>
              <a:solidFill>
                <a:srgbClr val="DDDDDD"/>
              </a:solidFill>
              <a:ln>
                <a:solidFill>
                  <a:schemeClr val="bg1">
                    <a:lumMod val="95000"/>
                  </a:schemeClr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2.983451281996043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Manufacture of chemical and allied products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35%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ja-JP"/>
                      <a:t>Manufacture of iron and steel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28%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26189270800794223"/>
                  <c:y val="8.3584885361886865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Manufacture of ceramic, stone and clay products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7.3%</a:t>
                    </a:r>
                    <a:endParaRPr lang="ja-JP" alt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23925503840063767"/>
                  <c:y val="-3.2148032831494948E-3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Manufacture of electrical machinery, equipment and supplies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5.5%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0.23791132127635892"/>
                  <c:y val="-0.11894772147653131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Manufacture of plastic products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5.1%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3126088377119755E-2"/>
                  <c:y val="2.571817313107917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Other industries</a:t>
                    </a:r>
                    <a:r>
                      <a:rPr lang="ja-JP" altLang="en-US"/>
                      <a:t>
</a:t>
                    </a:r>
                    <a:r>
                      <a:rPr lang="en-US" altLang="ja-JP"/>
                      <a:t>18%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2-13,14'!$D$65:$D$69,'Fig. 2-13,14'!$D$71)</c:f>
              <c:strCache>
                <c:ptCount val="6"/>
                <c:pt idx="0">
                  <c:v>Manufacture of chemical and allied products</c:v>
                </c:pt>
                <c:pt idx="1">
                  <c:v>Manufacture of iron and steel</c:v>
                </c:pt>
                <c:pt idx="2">
                  <c:v>Manufacture of ceramic, stone and clay products</c:v>
                </c:pt>
                <c:pt idx="3">
                  <c:v>Manufacture of electrical machinery, equipment and supplies</c:v>
                </c:pt>
                <c:pt idx="4">
                  <c:v>Manufacture of plastic products</c:v>
                </c:pt>
                <c:pt idx="5">
                  <c:v>Other industries</c:v>
                </c:pt>
              </c:strCache>
            </c:strRef>
          </c:cat>
          <c:val>
            <c:numRef>
              <c:f>('Fig. 2-13,14'!$I$65:$I$69,'Fig. 2-13,14'!$I$71)</c:f>
              <c:numCache>
                <c:formatCode>#,##0_);[Red]\(#,##0\)</c:formatCode>
                <c:ptCount val="6"/>
                <c:pt idx="0">
                  <c:v>78957073.921474412</c:v>
                </c:pt>
                <c:pt idx="1">
                  <c:v>62654916.906532288</c:v>
                </c:pt>
                <c:pt idx="2">
                  <c:v>16356980.003527511</c:v>
                </c:pt>
                <c:pt idx="3">
                  <c:v>12316824.901032945</c:v>
                </c:pt>
                <c:pt idx="4">
                  <c:v>11398236.601029191</c:v>
                </c:pt>
                <c:pt idx="5">
                  <c:v>41236519.957335383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388" l="0.70000000000000062" r="0.70000000000000062" t="0.75000000000001388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641387638571198"/>
          <c:y val="0.16241169562264016"/>
          <c:w val="0.60044613049205342"/>
          <c:h val="0.7286205025659153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1-4,5'!$C$53</c:f>
              <c:strCache>
                <c:ptCount val="1"/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1-4,5'!$E$57:$I$57</c:f>
              <c:numCache>
                <c:formatCode>#,##0_);[Red]\(#,##0\)</c:formatCode>
                <c:ptCount val="5"/>
                <c:pt idx="0">
                  <c:v>14575178.899999866</c:v>
                </c:pt>
                <c:pt idx="1">
                  <c:v>14787835.299999842</c:v>
                </c:pt>
                <c:pt idx="2">
                  <c:v>14128570.799999906</c:v>
                </c:pt>
                <c:pt idx="3">
                  <c:v>14066861.499999939</c:v>
                </c:pt>
                <c:pt idx="4">
                  <c:v>14599004.99999987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44544"/>
        <c:axId val="4446464"/>
      </c:barChart>
      <c:lineChart>
        <c:grouping val="standard"/>
        <c:varyColors val="0"/>
        <c:ser>
          <c:idx val="0"/>
          <c:order val="0"/>
          <c:tx>
            <c:strRef>
              <c:f>'Fig. 1-4,5'!$B$65</c:f>
              <c:strCache>
                <c:ptCount val="1"/>
                <c:pt idx="0">
                  <c:v>Number of reported chemicals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1-4,5'!$E$54:$I$54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1-4,5'!$E$69:$I$69</c:f>
              <c:numCache>
                <c:formatCode>#,##0_);[Red]\(#,##0\)</c:formatCode>
                <c:ptCount val="5"/>
                <c:pt idx="0">
                  <c:v>17784</c:v>
                </c:pt>
                <c:pt idx="1">
                  <c:v>17079</c:v>
                </c:pt>
                <c:pt idx="2">
                  <c:v>16984</c:v>
                </c:pt>
                <c:pt idx="3">
                  <c:v>16748</c:v>
                </c:pt>
                <c:pt idx="4">
                  <c:v>16598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0560"/>
        <c:axId val="4448640"/>
      </c:lineChart>
      <c:catAx>
        <c:axId val="44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446464"/>
        <c:crosses val="autoZero"/>
        <c:auto val="1"/>
        <c:lblAlgn val="ctr"/>
        <c:lblOffset val="100"/>
        <c:noMultiLvlLbl val="0"/>
      </c:catAx>
      <c:valAx>
        <c:axId val="44464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Air emissions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8.67845469254107E-3"/>
              <c:y val="0.4994952003562505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444544"/>
        <c:crosses val="autoZero"/>
        <c:crossBetween val="between"/>
      </c:valAx>
      <c:valAx>
        <c:axId val="444864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reported chemicals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489983512667538"/>
              <c:y val="0.2997248205963393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4450560"/>
        <c:crosses val="max"/>
        <c:crossBetween val="between"/>
      </c:valAx>
      <c:catAx>
        <c:axId val="445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4864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2880088804581831"/>
          <c:y val="0.17150905157538859"/>
          <c:w val="0.42808829668733517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177" l="0.70000000000000062" r="0.70000000000000062" t="0.75000000000001177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5324074074075"/>
          <c:y val="0.1585826771653544"/>
          <c:w val="0.64795995370370374"/>
          <c:h val="0.726580225376019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'図2-13,14'!#REF!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CCFF"/>
            </a:solidFill>
            <a:effectLst/>
          </c:spPr>
          <c:invertIfNegative val="0"/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2-13,14'!$E$65:$I$65</c:f>
              <c:numCache>
                <c:formatCode>#,##0_);[Red]\(#,##0\)</c:formatCode>
                <c:ptCount val="5"/>
                <c:pt idx="0">
                  <c:v>90987329.102792457</c:v>
                </c:pt>
                <c:pt idx="1">
                  <c:v>90300021.70432359</c:v>
                </c:pt>
                <c:pt idx="2">
                  <c:v>83582928.009482011</c:v>
                </c:pt>
                <c:pt idx="3">
                  <c:v>80795720.207750157</c:v>
                </c:pt>
                <c:pt idx="4">
                  <c:v>78957073.921474412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846592"/>
        <c:axId val="204848512"/>
      </c:barChart>
      <c:lineChart>
        <c:grouping val="standard"/>
        <c:varyColors val="0"/>
        <c:ser>
          <c:idx val="0"/>
          <c:order val="0"/>
          <c:tx>
            <c:strRef>
              <c:f>'Fig. 2-13,14'!$B$75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0066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0066"/>
                </a:solidFill>
              </a:ln>
              <a:effectLst/>
            </c:spPr>
          </c:marker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2-13,14'!$E$77:$I$77</c:f>
              <c:numCache>
                <c:formatCode>#,##0_);[Red]\(#,##0\)</c:formatCode>
                <c:ptCount val="5"/>
                <c:pt idx="0">
                  <c:v>2350</c:v>
                </c:pt>
                <c:pt idx="1">
                  <c:v>2365</c:v>
                </c:pt>
                <c:pt idx="2">
                  <c:v>2368</c:v>
                </c:pt>
                <c:pt idx="3">
                  <c:v>2333</c:v>
                </c:pt>
                <c:pt idx="4">
                  <c:v>2322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864896"/>
        <c:axId val="204862976"/>
      </c:lineChart>
      <c:catAx>
        <c:axId val="20484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848512"/>
        <c:crosses val="autoZero"/>
        <c:auto val="1"/>
        <c:lblAlgn val="ctr"/>
        <c:lblOffset val="100"/>
        <c:noMultiLvlLbl val="0"/>
      </c:catAx>
      <c:valAx>
        <c:axId val="20484851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en-US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7.1868271048353043E-3"/>
              <c:y val="0.36165115117220897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846592"/>
        <c:crosses val="autoZero"/>
        <c:crossBetween val="between"/>
      </c:valAx>
      <c:valAx>
        <c:axId val="204862976"/>
        <c:scaling>
          <c:orientation val="minMax"/>
          <c:max val="300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160665618419847"/>
              <c:y val="0.34435799051987998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864896"/>
        <c:crosses val="max"/>
        <c:crossBetween val="between"/>
      </c:valAx>
      <c:catAx>
        <c:axId val="20486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862976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7945051964826643"/>
          <c:y val="0.16170398453279761"/>
          <c:w val="0.46024794186190826"/>
          <c:h val="8.5291252173725199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 orientation="portrait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208561331766733"/>
          <c:y val="0.17028832299022756"/>
          <c:w val="0.66286759259259265"/>
          <c:h val="0.7223165703687852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2-13,14'!$B$63</c:f>
              <c:strCache>
                <c:ptCount val="1"/>
                <c:pt idx="0">
                  <c:v>Off-site transfers in waste(kg)</c:v>
                </c:pt>
              </c:strCache>
            </c:strRef>
          </c:tx>
          <c:spPr>
            <a:solidFill>
              <a:srgbClr val="FF9999"/>
            </a:solidFill>
            <a:effectLst/>
          </c:spPr>
          <c:invertIfNegative val="0"/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2-13,14'!$E$66:$I$66</c:f>
              <c:numCache>
                <c:formatCode>#,##0_);[Red]\(#,##0\)</c:formatCode>
                <c:ptCount val="5"/>
                <c:pt idx="0">
                  <c:v>32732672.405619189</c:v>
                </c:pt>
                <c:pt idx="1">
                  <c:v>56337385.603569999</c:v>
                </c:pt>
                <c:pt idx="2">
                  <c:v>59803104.802340455</c:v>
                </c:pt>
                <c:pt idx="3">
                  <c:v>58484557.400703602</c:v>
                </c:pt>
                <c:pt idx="4">
                  <c:v>62654916.906532288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891264"/>
        <c:axId val="204893184"/>
      </c:barChart>
      <c:lineChart>
        <c:grouping val="standard"/>
        <c:varyColors val="0"/>
        <c:ser>
          <c:idx val="0"/>
          <c:order val="0"/>
          <c:tx>
            <c:strRef>
              <c:f>'Fig. 2-13,14'!$B$75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A50021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A50021"/>
                </a:solidFill>
              </a:ln>
              <a:effectLst/>
            </c:spPr>
          </c:marker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2-13,14'!$E$78:$I$78</c:f>
              <c:numCache>
                <c:formatCode>#,##0_);[Red]\(#,##0\)</c:formatCode>
                <c:ptCount val="5"/>
                <c:pt idx="0">
                  <c:v>387</c:v>
                </c:pt>
                <c:pt idx="1">
                  <c:v>388</c:v>
                </c:pt>
                <c:pt idx="2">
                  <c:v>388</c:v>
                </c:pt>
                <c:pt idx="3">
                  <c:v>376</c:v>
                </c:pt>
                <c:pt idx="4">
                  <c:v>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13664"/>
        <c:axId val="204911744"/>
      </c:lineChart>
      <c:catAx>
        <c:axId val="2048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893184"/>
        <c:crosses val="autoZero"/>
        <c:auto val="1"/>
        <c:lblAlgn val="ctr"/>
        <c:lblOffset val="100"/>
        <c:noMultiLvlLbl val="0"/>
      </c:catAx>
      <c:valAx>
        <c:axId val="20489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2236595425571804E-3"/>
              <c:y val="0.37245978723365181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891264"/>
        <c:crosses val="autoZero"/>
        <c:crossBetween val="between"/>
      </c:valAx>
      <c:valAx>
        <c:axId val="20491174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</a:t>
                </a:r>
                <a:r>
                  <a:rPr lang="en-US" altLang="ja-JP" sz="1200" b="0" i="0" baseline="0">
                    <a:effectLst/>
                  </a:rPr>
                  <a:t>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5882701712645635"/>
              <c:y val="0.34698212730253819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913664"/>
        <c:crosses val="max"/>
        <c:crossBetween val="between"/>
      </c:valAx>
      <c:catAx>
        <c:axId val="204913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911744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9982117235345582"/>
          <c:y val="0.17986472356554697"/>
          <c:w val="0.47081014873140858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629027777777782"/>
          <c:y val="0.17575722222222223"/>
          <c:w val="0.63847175925925925"/>
          <c:h val="0.724236111111111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2-13,14'!$B$63</c:f>
              <c:strCache>
                <c:ptCount val="1"/>
                <c:pt idx="0">
                  <c:v>Off-site transfers in waste(kg)</c:v>
                </c:pt>
              </c:strCache>
            </c:strRef>
          </c:tx>
          <c:spPr>
            <a:solidFill>
              <a:srgbClr val="99FF99"/>
            </a:solidFill>
            <a:effectLst/>
          </c:spPr>
          <c:invertIfNegative val="0"/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2-13,14'!$E$67:$I$67</c:f>
              <c:numCache>
                <c:formatCode>#,##0_);[Red]\(#,##0\)</c:formatCode>
                <c:ptCount val="5"/>
                <c:pt idx="0">
                  <c:v>5411342.1028724592</c:v>
                </c:pt>
                <c:pt idx="1">
                  <c:v>8488716.1021829192</c:v>
                </c:pt>
                <c:pt idx="2">
                  <c:v>9104190.5046719816</c:v>
                </c:pt>
                <c:pt idx="3">
                  <c:v>10699180.901239946</c:v>
                </c:pt>
                <c:pt idx="4">
                  <c:v>16356980.003527511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940032"/>
        <c:axId val="204941952"/>
      </c:barChart>
      <c:lineChart>
        <c:grouping val="standard"/>
        <c:varyColors val="0"/>
        <c:ser>
          <c:idx val="0"/>
          <c:order val="0"/>
          <c:tx>
            <c:strRef>
              <c:f>'Fig. 2-13,14'!$B$75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008000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008000"/>
                </a:solidFill>
              </a:ln>
              <a:effectLst/>
            </c:spPr>
          </c:marker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2-13,14'!$E$79:$I$79</c:f>
              <c:numCache>
                <c:formatCode>#,##0_);[Red]\(#,##0\)</c:formatCode>
                <c:ptCount val="5"/>
                <c:pt idx="0">
                  <c:v>682</c:v>
                </c:pt>
                <c:pt idx="1">
                  <c:v>689</c:v>
                </c:pt>
                <c:pt idx="2">
                  <c:v>591</c:v>
                </c:pt>
                <c:pt idx="3">
                  <c:v>576</c:v>
                </c:pt>
                <c:pt idx="4">
                  <c:v>575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954240"/>
        <c:axId val="204952320"/>
      </c:lineChart>
      <c:catAx>
        <c:axId val="2049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941952"/>
        <c:crosses val="autoZero"/>
        <c:auto val="1"/>
        <c:lblAlgn val="ctr"/>
        <c:lblOffset val="100"/>
        <c:noMultiLvlLbl val="0"/>
      </c:catAx>
      <c:valAx>
        <c:axId val="20494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4.3276314598606211E-3"/>
              <c:y val="0.3283451536278415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940032"/>
        <c:crosses val="autoZero"/>
        <c:crossBetween val="between"/>
      </c:valAx>
      <c:valAx>
        <c:axId val="20495232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</a:rPr>
                  <a:t>Number of facilities  reporting</a:t>
                </a:r>
                <a:endParaRPr lang="ja-JP" altLang="ja-JP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92081778910550893"/>
              <c:y val="0.29820885250490531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954240"/>
        <c:crosses val="max"/>
        <c:crossBetween val="between"/>
      </c:valAx>
      <c:catAx>
        <c:axId val="204954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495232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031315051135852"/>
          <c:y val="0.17865569662255162"/>
          <c:w val="0.41487157208797176"/>
          <c:h val="7.0848055555555525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28363075249528"/>
          <c:y val="0.16112908785270738"/>
          <c:w val="0.64230763029368476"/>
          <c:h val="0.7296429575186793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'Fig. 2-13,14'!$B$63</c:f>
              <c:strCache>
                <c:ptCount val="1"/>
                <c:pt idx="0">
                  <c:v>Off-site transfers in waste(kg)</c:v>
                </c:pt>
              </c:strCache>
            </c:strRef>
          </c:tx>
          <c:spPr>
            <a:solidFill>
              <a:srgbClr val="FF99FF"/>
            </a:solidFill>
            <a:effectLst/>
          </c:spPr>
          <c:invertIfNegative val="0"/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2-13,14'!$E$68:$I$68</c:f>
              <c:numCache>
                <c:formatCode>#,##0_);[Red]\(#,##0\)</c:formatCode>
                <c:ptCount val="5"/>
                <c:pt idx="0">
                  <c:v>17275600.900972746</c:v>
                </c:pt>
                <c:pt idx="1">
                  <c:v>15306825.501505004</c:v>
                </c:pt>
                <c:pt idx="2">
                  <c:v>13495152.2019003</c:v>
                </c:pt>
                <c:pt idx="3">
                  <c:v>13420458.70172048</c:v>
                </c:pt>
                <c:pt idx="4">
                  <c:v>12316824.901032945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04988800"/>
        <c:axId val="204990720"/>
      </c:barChart>
      <c:lineChart>
        <c:grouping val="standard"/>
        <c:varyColors val="0"/>
        <c:ser>
          <c:idx val="0"/>
          <c:order val="0"/>
          <c:tx>
            <c:strRef>
              <c:f>'Fig. 2-13,14'!$B$75</c:f>
              <c:strCache>
                <c:ptCount val="1"/>
                <c:pt idx="0">
                  <c:v>Number of facilities reporting</c:v>
                </c:pt>
              </c:strCache>
            </c:strRef>
          </c:tx>
          <c:spPr>
            <a:ln w="38100">
              <a:solidFill>
                <a:srgbClr val="9900CC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900CC"/>
                </a:solidFill>
              </a:ln>
              <a:effectLst/>
            </c:spPr>
          </c:marker>
          <c:cat>
            <c:numRef>
              <c:f>'Fig. 2-13,14'!$E$64:$I$64</c:f>
              <c:numCache>
                <c:formatCode>General</c:formatCode>
                <c:ptCount val="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</c:numCache>
            </c:numRef>
          </c:cat>
          <c:val>
            <c:numRef>
              <c:f>'Fig. 2-13,14'!$E$80:$I$80</c:f>
              <c:numCache>
                <c:formatCode>#,##0_);[Red]\(#,##0\)</c:formatCode>
                <c:ptCount val="5"/>
                <c:pt idx="0">
                  <c:v>1456</c:v>
                </c:pt>
                <c:pt idx="1">
                  <c:v>1425</c:v>
                </c:pt>
                <c:pt idx="2">
                  <c:v>1389</c:v>
                </c:pt>
                <c:pt idx="3">
                  <c:v>1342</c:v>
                </c:pt>
                <c:pt idx="4">
                  <c:v>1327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80832"/>
        <c:axId val="205078912"/>
      </c:lineChart>
      <c:catAx>
        <c:axId val="20498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990720"/>
        <c:crosses val="autoZero"/>
        <c:auto val="1"/>
        <c:lblAlgn val="ctr"/>
        <c:lblOffset val="100"/>
        <c:noMultiLvlLbl val="0"/>
      </c:catAx>
      <c:valAx>
        <c:axId val="204990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Off-site transfers in waste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en-US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sz="1200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5578272188625607E-2"/>
              <c:y val="0.31389125040418242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4988800"/>
        <c:crosses val="autoZero"/>
        <c:crossBetween val="between"/>
      </c:valAx>
      <c:valAx>
        <c:axId val="205078912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4173736754729509"/>
              <c:y val="0.29015938411681147"/>
            </c:manualLayout>
          </c:layout>
          <c:overlay val="0"/>
        </c:title>
        <c:numFmt formatCode="#,##0_);[Red]\(#,##0\)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ja-JP"/>
          </a:p>
        </c:txPr>
        <c:crossAx val="205080832"/>
        <c:crosses val="max"/>
        <c:crossBetween val="between"/>
      </c:valAx>
      <c:catAx>
        <c:axId val="205080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507891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40406524651582754"/>
          <c:y val="0.16741373897413347"/>
          <c:w val="0.44803734968368347"/>
          <c:h val="6.3792500000000932E-2"/>
        </c:manualLayout>
      </c:layout>
      <c:overlay val="0"/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066" l="0.70000000000000062" r="0.70000000000000062" t="0.75000000000001066" header="0.30000000000000032" footer="0.30000000000000032"/>
    <c:pageSetup orientation="portrait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Air emissions</a:t>
            </a:r>
            <a:endParaRPr lang="en-US" altLang="ja-JP" sz="2000" b="0" i="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17,763 t</a:t>
            </a:r>
            <a:endParaRPr lang="ja-JP" altLang="ja-JP" sz="20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000987296405786"/>
          <c:y val="0.4343306793278557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38677137475647"/>
          <c:y val="4.8804054625129115E-2"/>
          <c:w val="0.57500545836459871"/>
          <c:h val="0.92997066661700567"/>
        </c:manualLayout>
      </c:layout>
      <c:doughnutChart>
        <c:varyColors val="1"/>
        <c:ser>
          <c:idx val="0"/>
          <c:order val="0"/>
          <c:tx>
            <c:v>大気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0"/>
              <c:layout>
                <c:manualLayout>
                  <c:x val="1.9931402874002784E-2"/>
                  <c:y val="5.7038700983178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9470227021104182E-3"/>
                  <c:y val="-1.901282153410703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n-hexane</a:t>
                    </a:r>
                    <a: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20%</a:t>
                    </a:r>
                    <a:endParaRPr lang="ja-JP" altLang="ja-JP" sz="105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5281293871913993E-3"/>
                  <c:y val="1.501018446925760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carbon disulfide</a:t>
                    </a:r>
                    <a: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8.6%</a:t>
                    </a:r>
                    <a:endParaRPr lang="ja-JP" altLang="ja-JP" sz="105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7.247782863273715E-3"/>
                  <c:y val="4.202851651392129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 chemicals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48%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2-15,16'!$D$49:$D$51,'Fig. 2-15,16'!$D$53)</c:f>
              <c:strCache>
                <c:ptCount val="4"/>
                <c:pt idx="0">
                  <c:v>toluene </c:v>
                </c:pt>
                <c:pt idx="1">
                  <c:v>n-hexane</c:v>
                </c:pt>
                <c:pt idx="2">
                  <c:v>carbon disulfide</c:v>
                </c:pt>
                <c:pt idx="3">
                  <c:v>Other chemicals</c:v>
                </c:pt>
              </c:strCache>
            </c:strRef>
          </c:cat>
          <c:val>
            <c:numRef>
              <c:f>('Fig. 2-15,16'!$E$49:$E$51,'Fig. 2-15,16'!$E$53)</c:f>
              <c:numCache>
                <c:formatCode>#,##0_);[Red]\(#,##0\)</c:formatCode>
                <c:ptCount val="4"/>
                <c:pt idx="0">
                  <c:v>4308379</c:v>
                </c:pt>
                <c:pt idx="1">
                  <c:v>3471462.100000001</c:v>
                </c:pt>
                <c:pt idx="2">
                  <c:v>1519747.1</c:v>
                </c:pt>
                <c:pt idx="3">
                  <c:v>8463881.7011868861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Off-site transfers </a:t>
            </a: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in waste</a:t>
            </a:r>
            <a:endParaRPr lang="ja-JP" altLang="ja-JP" sz="20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4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78,957</a:t>
            </a:r>
            <a:r>
              <a:rPr lang="en-US" altLang="ja-JP" sz="2000" b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 t</a:t>
            </a:r>
            <a:endParaRPr lang="ja-JP" altLang="en-US" sz="2000" b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41303798345961473"/>
          <c:y val="0.4153441526993377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0032763829049671"/>
          <c:y val="6.9734319724807495E-2"/>
          <c:w val="0.77641539147229233"/>
          <c:h val="0.92058222400305889"/>
        </c:manualLayout>
      </c:layout>
      <c:doughnutChart>
        <c:varyColors val="1"/>
        <c:ser>
          <c:idx val="0"/>
          <c:order val="0"/>
          <c:tx>
            <c:v>廃棄物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FF9999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C96B69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1"/>
              <c:layout>
                <c:manualLayout>
                  <c:x val="-1.861322761906488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N,N-dimethylformamide</a:t>
                    </a:r>
                    <a: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6.6%</a:t>
                    </a:r>
                    <a:endParaRPr lang="ja-JP" altLang="ja-JP" sz="105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7.5176946999068938E-3"/>
                  <c:y val="2.656775929191691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xylene</a:t>
                    </a:r>
                    <a: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4.7%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5058982333022828E-3"/>
                  <c:y val="-4.4279598819861543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 chemicals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64%</a:t>
                    </a:r>
                    <a:endParaRPr lang="ja-JP" altLang="ja-JP" sz="105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2-15,16'!$D$60:$D$62,'Fig. 2-15,16'!$D$64)</c:f>
              <c:strCache>
                <c:ptCount val="4"/>
                <c:pt idx="0">
                  <c:v>toluene </c:v>
                </c:pt>
                <c:pt idx="1">
                  <c:v>N,N-dimethylformamide</c:v>
                </c:pt>
                <c:pt idx="2">
                  <c:v>xylene</c:v>
                </c:pt>
                <c:pt idx="3">
                  <c:v>Other chemicals</c:v>
                </c:pt>
              </c:strCache>
            </c:strRef>
          </c:cat>
          <c:val>
            <c:numRef>
              <c:f>('Fig. 2-15,16'!$E$60:$E$62,'Fig. 2-15,16'!$E$64)</c:f>
              <c:numCache>
                <c:formatCode>#,##0_);[Red]\(#,##0\)</c:formatCode>
                <c:ptCount val="4"/>
                <c:pt idx="0">
                  <c:v>19771579</c:v>
                </c:pt>
                <c:pt idx="1">
                  <c:v>5215455.1999999993</c:v>
                </c:pt>
                <c:pt idx="2">
                  <c:v>3737922.1999999997</c:v>
                </c:pt>
                <c:pt idx="3">
                  <c:v>50232117.521474384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4858829960392"/>
          <c:y val="0.14759972222222223"/>
          <c:w val="0.6412215123897651"/>
          <c:h val="0.72538136612621051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2-15,16'!$J$49:$J$64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2-15,16'!$K$49:$K$64</c:f>
              <c:numCache>
                <c:formatCode>#,##0_);[Red]\(#,##0\)</c:formatCode>
                <c:ptCount val="16"/>
                <c:pt idx="1">
                  <c:v>4643012.9000000004</c:v>
                </c:pt>
                <c:pt idx="4">
                  <c:v>4458965.8999999985</c:v>
                </c:pt>
                <c:pt idx="7">
                  <c:v>4347890</c:v>
                </c:pt>
                <c:pt idx="10">
                  <c:v>4010264.2999999989</c:v>
                </c:pt>
                <c:pt idx="13">
                  <c:v>4308379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2-15,16'!$J$49:$J$64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2-15,16'!$L$49:$L$60</c:f>
              <c:numCache>
                <c:formatCode>#,##0_);[Red]\(#,##0\)</c:formatCode>
                <c:ptCount val="12"/>
                <c:pt idx="1">
                  <c:v>40559.800000000003</c:v>
                </c:pt>
                <c:pt idx="4">
                  <c:v>40835.899999999994</c:v>
                </c:pt>
                <c:pt idx="7">
                  <c:v>34109.699999999997</c:v>
                </c:pt>
                <c:pt idx="10">
                  <c:v>28345.200000000001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2-15,16'!$J$49:$J$64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2-15,16'!$M$49:$M$60</c:f>
              <c:numCache>
                <c:formatCode>#,##0_);[Red]\(#,##0\)</c:formatCode>
                <c:ptCount val="12"/>
                <c:pt idx="1">
                  <c:v>21</c:v>
                </c:pt>
                <c:pt idx="4">
                  <c:v>24</c:v>
                </c:pt>
                <c:pt idx="7">
                  <c:v>24</c:v>
                </c:pt>
                <c:pt idx="10">
                  <c:v>26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2-15,16'!$J$49:$J$64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2-15,16'!$N$49:$N$60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2-15,16'!$J$49:$J$64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2-15,16'!$O$49:$O$60</c:f>
              <c:numCache>
                <c:formatCode>#,##0_);[Red]\(#,##0\)</c:formatCode>
                <c:ptCount val="12"/>
                <c:pt idx="2">
                  <c:v>16016.6</c:v>
                </c:pt>
                <c:pt idx="5">
                  <c:v>14937.300000000003</c:v>
                </c:pt>
                <c:pt idx="8">
                  <c:v>12574.800000000001</c:v>
                </c:pt>
                <c:pt idx="11">
                  <c:v>15126.3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2-15,16'!$J$49:$J$64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2-15,16'!$P$49:$P$64</c:f>
              <c:numCache>
                <c:formatCode>#,##0_);[Red]\(#,##0\)</c:formatCode>
                <c:ptCount val="16"/>
                <c:pt idx="2">
                  <c:v>25646396.599999998</c:v>
                </c:pt>
                <c:pt idx="5">
                  <c:v>26543993.699999996</c:v>
                </c:pt>
                <c:pt idx="8">
                  <c:v>23654889.600000001</c:v>
                </c:pt>
                <c:pt idx="11">
                  <c:v>21261249.900000002</c:v>
                </c:pt>
                <c:pt idx="14">
                  <c:v>19771579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5248000"/>
        <c:axId val="205249920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2-15,16'!$J$49:$J$64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2-15,16'!$Q$49:$Q$64</c:f>
              <c:numCache>
                <c:formatCode>#,##0_);[Red]\(#,##0\)</c:formatCode>
                <c:ptCount val="16"/>
                <c:pt idx="1">
                  <c:v>1081</c:v>
                </c:pt>
                <c:pt idx="2">
                  <c:v>#N/A</c:v>
                </c:pt>
                <c:pt idx="3">
                  <c:v>#N/A</c:v>
                </c:pt>
                <c:pt idx="4">
                  <c:v>1084</c:v>
                </c:pt>
                <c:pt idx="5">
                  <c:v>#N/A</c:v>
                </c:pt>
                <c:pt idx="6">
                  <c:v>#N/A</c:v>
                </c:pt>
                <c:pt idx="7">
                  <c:v>1076</c:v>
                </c:pt>
                <c:pt idx="8">
                  <c:v>#N/A</c:v>
                </c:pt>
                <c:pt idx="9">
                  <c:v>#N/A</c:v>
                </c:pt>
                <c:pt idx="10">
                  <c:v>1060</c:v>
                </c:pt>
                <c:pt idx="11">
                  <c:v>#N/A</c:v>
                </c:pt>
                <c:pt idx="12">
                  <c:v>#N/A</c:v>
                </c:pt>
                <c:pt idx="13">
                  <c:v>1054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66304"/>
        <c:axId val="205264384"/>
      </c:lineChart>
      <c:catAx>
        <c:axId val="20524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249920"/>
        <c:crosses val="autoZero"/>
        <c:auto val="1"/>
        <c:lblAlgn val="ctr"/>
        <c:lblOffset val="100"/>
        <c:noMultiLvlLbl val="0"/>
      </c:catAx>
      <c:valAx>
        <c:axId val="205249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2487852394358504E-3"/>
              <c:y val="0.34160166666666669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5248000"/>
        <c:crosses val="autoZero"/>
        <c:crossBetween val="between"/>
      </c:valAx>
      <c:valAx>
        <c:axId val="20526438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3640891612882249"/>
              <c:y val="0.304355718054934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266304"/>
        <c:crosses val="max"/>
        <c:crossBetween val="between"/>
      </c:valAx>
      <c:catAx>
        <c:axId val="2052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5264384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562197848332845"/>
          <c:w val="0.64409232422476748"/>
          <c:h val="0.74498371729816293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2-15,16'!$J$70:$J$85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2-15,16'!$K$70:$K$85</c:f>
              <c:numCache>
                <c:formatCode>#,##0_);[Red]\(#,##0\)</c:formatCode>
                <c:ptCount val="16"/>
                <c:pt idx="1">
                  <c:v>4338290.1999999993</c:v>
                </c:pt>
                <c:pt idx="4">
                  <c:v>4752963</c:v>
                </c:pt>
                <c:pt idx="7">
                  <c:v>4079254.3000000003</c:v>
                </c:pt>
                <c:pt idx="10">
                  <c:v>3761076.3</c:v>
                </c:pt>
                <c:pt idx="13">
                  <c:v>3471462.100000001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2-15,16'!$J$70:$J$85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2-15,16'!$L$70:$L$81</c:f>
              <c:numCache>
                <c:formatCode>#,##0_);[Red]\(#,##0\)</c:formatCode>
                <c:ptCount val="12"/>
                <c:pt idx="1">
                  <c:v>14511.8</c:v>
                </c:pt>
                <c:pt idx="4">
                  <c:v>15517.1</c:v>
                </c:pt>
                <c:pt idx="7">
                  <c:v>2855.7</c:v>
                </c:pt>
                <c:pt idx="10">
                  <c:v>2330.8999999999996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2-15,16'!$J$70:$J$85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2-15,16'!$M$70:$M$81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0.7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2-15,16'!$J$70:$J$85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2-15,16'!$N$70:$N$81</c:f>
              <c:numCache>
                <c:formatCode>#,##0_);[Red]\(#,##0\)</c:formatCode>
                <c:ptCount val="12"/>
                <c:pt idx="1">
                  <c:v>150</c:v>
                </c:pt>
                <c:pt idx="4">
                  <c:v>150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2-15,16'!$J$70:$J$85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2-15,16'!$O$70:$O$81</c:f>
              <c:numCache>
                <c:formatCode>#,##0_);[Red]\(#,##0\)</c:formatCode>
                <c:ptCount val="12"/>
                <c:pt idx="2">
                  <c:v>2401.7000000000003</c:v>
                </c:pt>
                <c:pt idx="5">
                  <c:v>4600.1000000000004</c:v>
                </c:pt>
                <c:pt idx="8">
                  <c:v>4166.1000000000004</c:v>
                </c:pt>
                <c:pt idx="11">
                  <c:v>5163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2-15,16'!$J$70:$J$85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2-15,16'!$P$70:$P$85</c:f>
              <c:numCache>
                <c:formatCode>#,##0_);[Red]\(#,##0\)</c:formatCode>
                <c:ptCount val="16"/>
                <c:pt idx="2">
                  <c:v>4716585.5999999996</c:v>
                </c:pt>
                <c:pt idx="5">
                  <c:v>4270452.4000000004</c:v>
                </c:pt>
                <c:pt idx="8">
                  <c:v>3559557.5999999996</c:v>
                </c:pt>
                <c:pt idx="11">
                  <c:v>2992830.2</c:v>
                </c:pt>
                <c:pt idx="14">
                  <c:v>3084334.2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5316864"/>
        <c:axId val="205318784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2-15,16'!$J$70:$J$85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2-15,16'!$Q$70:$Q$85</c:f>
              <c:numCache>
                <c:formatCode>#,##0_);[Red]\(#,##0\)</c:formatCode>
                <c:ptCount val="16"/>
                <c:pt idx="1">
                  <c:v>329</c:v>
                </c:pt>
                <c:pt idx="2">
                  <c:v>#N/A</c:v>
                </c:pt>
                <c:pt idx="3">
                  <c:v>#N/A</c:v>
                </c:pt>
                <c:pt idx="4">
                  <c:v>346</c:v>
                </c:pt>
                <c:pt idx="5">
                  <c:v>#N/A</c:v>
                </c:pt>
                <c:pt idx="6">
                  <c:v>#N/A</c:v>
                </c:pt>
                <c:pt idx="7">
                  <c:v>364</c:v>
                </c:pt>
                <c:pt idx="8">
                  <c:v>#N/A</c:v>
                </c:pt>
                <c:pt idx="9">
                  <c:v>#N/A</c:v>
                </c:pt>
                <c:pt idx="10">
                  <c:v>353</c:v>
                </c:pt>
                <c:pt idx="11">
                  <c:v>#N/A</c:v>
                </c:pt>
                <c:pt idx="12">
                  <c:v>#N/A</c:v>
                </c:pt>
                <c:pt idx="13">
                  <c:v>345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326976"/>
        <c:axId val="205325056"/>
      </c:lineChart>
      <c:catAx>
        <c:axId val="20531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318784"/>
        <c:crosses val="autoZero"/>
        <c:auto val="1"/>
        <c:lblAlgn val="ctr"/>
        <c:lblOffset val="100"/>
        <c:noMultiLvlLbl val="0"/>
      </c:catAx>
      <c:valAx>
        <c:axId val="205318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2.6887173421104443E-2"/>
              <c:y val="0.34876667546455148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5316864"/>
        <c:crosses val="autoZero"/>
        <c:crossBetween val="between"/>
      </c:valAx>
      <c:valAx>
        <c:axId val="20532505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2493462987551478"/>
              <c:y val="0.313367500000000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326976"/>
        <c:crosses val="max"/>
        <c:crossBetween val="between"/>
      </c:valAx>
      <c:catAx>
        <c:axId val="20532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532505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547205286977494"/>
          <c:y val="0.17581144753256464"/>
          <c:w val="0.6237542261239043"/>
          <c:h val="0.72539200808192772"/>
        </c:manualLayout>
      </c:layout>
      <c:barChart>
        <c:barDir val="col"/>
        <c:grouping val="stacked"/>
        <c:varyColors val="0"/>
        <c:ser>
          <c:idx val="3"/>
          <c:order val="0"/>
          <c:spPr>
            <a:solidFill>
              <a:srgbClr val="6699FF"/>
            </a:solidFill>
            <a:effectLst/>
          </c:spPr>
          <c:invertIfNegative val="0"/>
          <c:cat>
            <c:numRef>
              <c:f>'Fig. 2-15,16'!$J$91:$J$106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2-15,16'!$K$91:$K$106</c:f>
              <c:numCache>
                <c:formatCode>#,##0_);[Red]\(#,##0\)</c:formatCode>
                <c:ptCount val="16"/>
                <c:pt idx="1">
                  <c:v>308331.50000000006</c:v>
                </c:pt>
                <c:pt idx="4">
                  <c:v>322113.09999999998</c:v>
                </c:pt>
                <c:pt idx="7">
                  <c:v>320245.19999999995</c:v>
                </c:pt>
                <c:pt idx="10">
                  <c:v>298197.89999999997</c:v>
                </c:pt>
                <c:pt idx="13">
                  <c:v>311517.20000000007</c:v>
                </c:pt>
              </c:numCache>
            </c:numRef>
          </c:val>
        </c:ser>
        <c:ser>
          <c:idx val="0"/>
          <c:order val="1"/>
          <c:spPr>
            <a:solidFill>
              <a:srgbClr val="99FF99"/>
            </a:solidFill>
          </c:spPr>
          <c:invertIfNegative val="0"/>
          <c:cat>
            <c:numRef>
              <c:f>'Fig. 2-15,16'!$J$91:$J$106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2-15,16'!$L$91:$L$102</c:f>
              <c:numCache>
                <c:formatCode>#,##0_);[Red]\(#,##0\)</c:formatCode>
                <c:ptCount val="12"/>
                <c:pt idx="1">
                  <c:v>18343.899999999998</c:v>
                </c:pt>
                <c:pt idx="4">
                  <c:v>24635</c:v>
                </c:pt>
                <c:pt idx="7">
                  <c:v>16979.7</c:v>
                </c:pt>
                <c:pt idx="10">
                  <c:v>16482.099999999999</c:v>
                </c:pt>
              </c:numCache>
            </c:numRef>
          </c:val>
        </c:ser>
        <c:ser>
          <c:idx val="1"/>
          <c:order val="2"/>
          <c:spPr>
            <a:solidFill>
              <a:srgbClr val="CC99FF"/>
            </a:solidFill>
          </c:spPr>
          <c:invertIfNegative val="0"/>
          <c:cat>
            <c:numRef>
              <c:f>'Fig. 2-15,16'!$J$91:$J$106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2-15,16'!$M$91:$M$102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3"/>
          <c:spPr>
            <a:solidFill>
              <a:srgbClr val="FFCC66"/>
            </a:solidFill>
          </c:spPr>
          <c:invertIfNegative val="0"/>
          <c:cat>
            <c:numRef>
              <c:f>'Fig. 2-15,16'!$J$91:$J$106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2-15,16'!$N$91:$N$102</c:f>
              <c:numCache>
                <c:formatCode>#,##0_);[Red]\(#,##0\)</c:formatCode>
                <c:ptCount val="12"/>
                <c:pt idx="1">
                  <c:v>0</c:v>
                </c:pt>
                <c:pt idx="4">
                  <c:v>0</c:v>
                </c:pt>
                <c:pt idx="7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'Fig. 2-15,16'!$J$91:$J$106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2-15,16'!$O$91:$O$106</c:f>
              <c:numCache>
                <c:formatCode>#,##0_);[Red]\(#,##0\)</c:formatCode>
                <c:ptCount val="16"/>
                <c:pt idx="2">
                  <c:v>9189.9</c:v>
                </c:pt>
                <c:pt idx="5">
                  <c:v>8978.2999999999993</c:v>
                </c:pt>
                <c:pt idx="8">
                  <c:v>8305.0999999999985</c:v>
                </c:pt>
                <c:pt idx="11">
                  <c:v>9225</c:v>
                </c:pt>
                <c:pt idx="14">
                  <c:v>9374</c:v>
                </c:pt>
              </c:numCache>
            </c:numRef>
          </c:val>
        </c:ser>
        <c:ser>
          <c:idx val="5"/>
          <c:order val="5"/>
          <c:spPr>
            <a:solidFill>
              <a:srgbClr val="C96B69"/>
            </a:solidFill>
            <a:effectLst/>
          </c:spPr>
          <c:invertIfNegative val="0"/>
          <c:cat>
            <c:numRef>
              <c:f>'Fig. 2-15,16'!$J$91:$J$106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2-15,16'!$P$91:$P$106</c:f>
              <c:numCache>
                <c:formatCode>#,##0_);[Red]\(#,##0\)</c:formatCode>
                <c:ptCount val="16"/>
                <c:pt idx="2">
                  <c:v>6041357.7999999989</c:v>
                </c:pt>
                <c:pt idx="5">
                  <c:v>5796792.0999999996</c:v>
                </c:pt>
                <c:pt idx="8">
                  <c:v>5495880.0999999996</c:v>
                </c:pt>
                <c:pt idx="11">
                  <c:v>5213965.8</c:v>
                </c:pt>
                <c:pt idx="14">
                  <c:v>5215455.1999999993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5385728"/>
        <c:axId val="205387648"/>
      </c:barChart>
      <c:lineChart>
        <c:grouping val="standard"/>
        <c:varyColors val="0"/>
        <c:ser>
          <c:idx val="6"/>
          <c:order val="6"/>
          <c:spPr>
            <a:ln w="38100">
              <a:solidFill>
                <a:srgbClr val="FF9933"/>
              </a:solidFill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FF9933"/>
                </a:solidFill>
              </a:ln>
              <a:effectLst/>
            </c:spPr>
          </c:marker>
          <c:cat>
            <c:numRef>
              <c:f>'Fig. 2-15,16'!$J$91:$J$106</c:f>
              <c:numCache>
                <c:formatCode>General</c:formatCode>
                <c:ptCount val="16"/>
                <c:pt idx="1">
                  <c:v>2010</c:v>
                </c:pt>
                <c:pt idx="4">
                  <c:v>2011</c:v>
                </c:pt>
                <c:pt idx="7">
                  <c:v>2012</c:v>
                </c:pt>
                <c:pt idx="10">
                  <c:v>2013</c:v>
                </c:pt>
                <c:pt idx="13">
                  <c:v>2014</c:v>
                </c:pt>
              </c:numCache>
            </c:numRef>
          </c:cat>
          <c:val>
            <c:numRef>
              <c:f>'Fig. 2-15,16'!$Q$91:$Q$106</c:f>
              <c:numCache>
                <c:formatCode>#,##0_);[Red]\(#,##0\)</c:formatCode>
                <c:ptCount val="16"/>
                <c:pt idx="1">
                  <c:v>319</c:v>
                </c:pt>
                <c:pt idx="2">
                  <c:v>#N/A</c:v>
                </c:pt>
                <c:pt idx="3">
                  <c:v>#N/A</c:v>
                </c:pt>
                <c:pt idx="4">
                  <c:v>315</c:v>
                </c:pt>
                <c:pt idx="5">
                  <c:v>#N/A</c:v>
                </c:pt>
                <c:pt idx="6">
                  <c:v>#N/A</c:v>
                </c:pt>
                <c:pt idx="7">
                  <c:v>317</c:v>
                </c:pt>
                <c:pt idx="8">
                  <c:v>#N/A</c:v>
                </c:pt>
                <c:pt idx="9">
                  <c:v>#N/A</c:v>
                </c:pt>
                <c:pt idx="10">
                  <c:v>306</c:v>
                </c:pt>
                <c:pt idx="11">
                  <c:v>#N/A</c:v>
                </c:pt>
                <c:pt idx="12">
                  <c:v>#N/A</c:v>
                </c:pt>
                <c:pt idx="13">
                  <c:v>305</c:v>
                </c:pt>
                <c:pt idx="14">
                  <c:v>#N/A</c:v>
                </c:pt>
                <c:pt idx="1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461376"/>
        <c:axId val="205459456"/>
      </c:lineChart>
      <c:catAx>
        <c:axId val="20538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5387648"/>
        <c:crosses val="autoZero"/>
        <c:auto val="1"/>
        <c:lblAlgn val="ctr"/>
        <c:lblOffset val="100"/>
        <c:noMultiLvlLbl val="0"/>
      </c:catAx>
      <c:valAx>
        <c:axId val="205387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Releases or transfers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（</a:t>
                </a: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ja-JP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）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1.6222324155600057E-2"/>
              <c:y val="0.36276833333333336"/>
            </c:manualLayout>
          </c:layout>
          <c:overlay val="0"/>
        </c:title>
        <c:numFmt formatCode="#,##0," sourceLinked="0"/>
        <c:majorTickMark val="out"/>
        <c:minorTickMark val="none"/>
        <c:tickLblPos val="nextTo"/>
        <c:crossAx val="205385728"/>
        <c:crosses val="autoZero"/>
        <c:crossBetween val="between"/>
      </c:valAx>
      <c:valAx>
        <c:axId val="20545945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altLang="ja-JP" sz="1200" b="0" i="0" baseline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Number of facilities reporting</a:t>
                </a:r>
                <a:endParaRPr lang="ja-JP" altLang="ja-JP" sz="120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>
            <c:manualLayout>
              <c:xMode val="edge"/>
              <c:yMode val="edge"/>
              <c:x val="0.90037620297462817"/>
              <c:y val="0.3098397222222222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05461376"/>
        <c:crosses val="max"/>
        <c:crossBetween val="between"/>
      </c:valAx>
      <c:catAx>
        <c:axId val="20546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0545945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Air emissions</a:t>
            </a:r>
            <a:endParaRPr lang="en-US" altLang="ja-JP" sz="2000" b="0" i="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defRPr>
            </a:pPr>
            <a:r>
              <a:rPr lang="en-US" altLang="ja-JP" sz="2000" b="0" i="0" baseline="0">
                <a:latin typeface="Times New Roman" panose="02020603050405020304" pitchFamily="18" charset="0"/>
                <a:ea typeface="+mj-ea"/>
                <a:cs typeface="Times New Roman" panose="02020603050405020304" pitchFamily="18" charset="0"/>
              </a:rPr>
              <a:t>3,027 t</a:t>
            </a:r>
            <a:endParaRPr lang="ja-JP" altLang="ja-JP" sz="20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2544578120453671"/>
          <c:y val="0.4373326629105802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438677137475647"/>
          <c:y val="4.8804054625129115E-2"/>
          <c:w val="0.57500545836459871"/>
          <c:h val="0.92997066661700567"/>
        </c:manualLayout>
      </c:layout>
      <c:doughnutChart>
        <c:varyColors val="1"/>
        <c:ser>
          <c:idx val="0"/>
          <c:order val="0"/>
          <c:tx>
            <c:v>大気</c:v>
          </c:tx>
          <c:spPr>
            <a:ln>
              <a:solidFill>
                <a:prstClr val="white"/>
              </a:solidFill>
            </a:ln>
          </c:spPr>
          <c:dPt>
            <c:idx val="0"/>
            <c:bubble3D val="0"/>
            <c:spPr>
              <a:solidFill>
                <a:srgbClr val="8EB4E3"/>
              </a:solidFill>
              <a:ln>
                <a:solidFill>
                  <a:prstClr val="white"/>
                </a:solidFill>
              </a:ln>
            </c:spPr>
          </c:dPt>
          <c:dPt>
            <c:idx val="1"/>
            <c:bubble3D val="0"/>
            <c:spPr>
              <a:solidFill>
                <a:srgbClr val="6699FF"/>
              </a:solidFill>
              <a:ln>
                <a:solidFill>
                  <a:prstClr val="white"/>
                </a:solidFill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>
                <a:solidFill>
                  <a:prstClr val="white"/>
                </a:solidFill>
              </a:ln>
            </c:spPr>
          </c:dPt>
          <c:dPt>
            <c:idx val="3"/>
            <c:bubble3D val="0"/>
            <c:spPr>
              <a:solidFill>
                <a:srgbClr val="CCECFF"/>
              </a:solidFill>
              <a:ln>
                <a:solidFill>
                  <a:prstClr val="white"/>
                </a:solidFill>
              </a:ln>
            </c:spPr>
          </c:dPt>
          <c:dPt>
            <c:idx val="4"/>
            <c:bubble3D val="0"/>
            <c:spPr>
              <a:solidFill>
                <a:srgbClr val="99FF99"/>
              </a:solidFill>
              <a:ln>
                <a:solidFill>
                  <a:prstClr val="white"/>
                </a:solidFill>
              </a:ln>
            </c:spPr>
          </c:dPt>
          <c:dPt>
            <c:idx val="5"/>
            <c:bubble3D val="0"/>
            <c:spPr>
              <a:solidFill>
                <a:srgbClr val="CC99FF"/>
              </a:solidFill>
              <a:ln>
                <a:solidFill>
                  <a:prstClr val="white"/>
                </a:solidFill>
              </a:ln>
            </c:spPr>
          </c:dPt>
          <c:dPt>
            <c:idx val="6"/>
            <c:bubble3D val="0"/>
            <c:spPr>
              <a:solidFill>
                <a:srgbClr val="FFCC66"/>
              </a:solidFill>
              <a:ln>
                <a:solidFill>
                  <a:prstClr val="white"/>
                </a:solidFill>
              </a:ln>
            </c:spPr>
          </c:dPt>
          <c:dPt>
            <c:idx val="7"/>
            <c:bubble3D val="0"/>
            <c:spPr>
              <a:solidFill>
                <a:schemeClr val="accent3">
                  <a:lumMod val="75000"/>
                </a:schemeClr>
              </a:solidFill>
              <a:ln>
                <a:solidFill>
                  <a:prstClr val="white"/>
                </a:solidFill>
              </a:ln>
            </c:spPr>
          </c:dPt>
          <c:dPt>
            <c:idx val="8"/>
            <c:bubble3D val="0"/>
            <c:spPr>
              <a:solidFill>
                <a:srgbClr val="8064A2">
                  <a:lumMod val="75000"/>
                </a:srgbClr>
              </a:solidFill>
              <a:ln>
                <a:solidFill>
                  <a:prstClr val="white"/>
                </a:solidFill>
              </a:ln>
            </c:spPr>
          </c:dPt>
          <c:dLbls>
            <c:dLbl>
              <c:idx val="0"/>
              <c:layout>
                <c:manualLayout>
                  <c:x val="1.9931402874002784E-2"/>
                  <c:y val="5.70387009831789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9470227021104182E-3"/>
                  <c:y val="-1.9012821534107039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toluene 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27%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8.5281293871913993E-3"/>
                  <c:y val="3.6024442726218256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dichloromethane; methylene dichloride</a:t>
                    </a:r>
                    <a:b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14%</a:t>
                    </a:r>
                    <a:endParaRPr lang="ja-JP" altLang="ja-JP" sz="1000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2683620010729001E-2"/>
                  <c:y val="2.4016295150812168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Other chemicals</a:t>
                    </a:r>
                    <a: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/>
                    </a:r>
                    <a:br>
                      <a:rPr lang="ja-JP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</a:br>
                    <a:r>
                      <a:rPr lang="en-US" altLang="ja-JP" sz="1200" b="0" i="0" baseline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30%</a:t>
                    </a:r>
                    <a:endParaRPr lang="ja-JP" altLang="ja-JP">
                      <a:effectLst/>
                    </a:endParaRP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('Fig. 2-17,18'!$D$49:$D$51,'Fig. 2-17,18'!$D$53)</c:f>
              <c:strCache>
                <c:ptCount val="4"/>
                <c:pt idx="0">
                  <c:v>xylene</c:v>
                </c:pt>
                <c:pt idx="1">
                  <c:v>toluene </c:v>
                </c:pt>
                <c:pt idx="2">
                  <c:v>dichloromethane; methylene dichloride</c:v>
                </c:pt>
                <c:pt idx="3">
                  <c:v>Other chemicals</c:v>
                </c:pt>
              </c:strCache>
            </c:strRef>
          </c:cat>
          <c:val>
            <c:numRef>
              <c:f>('Fig. 2-17,18'!$E$49:$E$51,'Fig. 2-17,18'!$E$53)</c:f>
              <c:numCache>
                <c:formatCode>#,##0_);[Red]\(#,##0\)</c:formatCode>
                <c:ptCount val="4"/>
                <c:pt idx="0">
                  <c:v>851341.3</c:v>
                </c:pt>
                <c:pt idx="1">
                  <c:v>814992.29999999993</c:v>
                </c:pt>
                <c:pt idx="2">
                  <c:v>437760</c:v>
                </c:pt>
                <c:pt idx="3">
                  <c:v>922718.33255826402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chart" Target="../charts/chart64.xml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5" Type="http://schemas.openxmlformats.org/officeDocument/2006/relationships/chart" Target="../charts/chart78.xml"/><Relationship Id="rId4" Type="http://schemas.openxmlformats.org/officeDocument/2006/relationships/chart" Target="../charts/chart7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6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5" Type="http://schemas.openxmlformats.org/officeDocument/2006/relationships/chart" Target="../charts/chart88.xml"/><Relationship Id="rId4" Type="http://schemas.openxmlformats.org/officeDocument/2006/relationships/chart" Target="../charts/chart87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5" Type="http://schemas.openxmlformats.org/officeDocument/2006/relationships/chart" Target="../charts/chart93.xml"/><Relationship Id="rId4" Type="http://schemas.openxmlformats.org/officeDocument/2006/relationships/chart" Target="../charts/chart9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6.xml"/><Relationship Id="rId2" Type="http://schemas.openxmlformats.org/officeDocument/2006/relationships/chart" Target="../charts/chart95.xml"/><Relationship Id="rId1" Type="http://schemas.openxmlformats.org/officeDocument/2006/relationships/chart" Target="../charts/chart94.xml"/><Relationship Id="rId6" Type="http://schemas.openxmlformats.org/officeDocument/2006/relationships/image" Target="../media/image1.png"/><Relationship Id="rId5" Type="http://schemas.openxmlformats.org/officeDocument/2006/relationships/chart" Target="../charts/chart98.xml"/><Relationship Id="rId4" Type="http://schemas.openxmlformats.org/officeDocument/2006/relationships/chart" Target="../charts/chart97.xml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1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Relationship Id="rId6" Type="http://schemas.openxmlformats.org/officeDocument/2006/relationships/image" Target="../media/image1.png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6.xml"/><Relationship Id="rId2" Type="http://schemas.openxmlformats.org/officeDocument/2006/relationships/chart" Target="../charts/chart105.xml"/><Relationship Id="rId1" Type="http://schemas.openxmlformats.org/officeDocument/2006/relationships/chart" Target="../charts/chart104.xml"/><Relationship Id="rId6" Type="http://schemas.openxmlformats.org/officeDocument/2006/relationships/image" Target="../media/image1.png"/><Relationship Id="rId5" Type="http://schemas.openxmlformats.org/officeDocument/2006/relationships/chart" Target="../charts/chart108.xml"/><Relationship Id="rId4" Type="http://schemas.openxmlformats.org/officeDocument/2006/relationships/chart" Target="../charts/chart10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Relationship Id="rId6" Type="http://schemas.openxmlformats.org/officeDocument/2006/relationships/image" Target="../media/image1.png"/><Relationship Id="rId5" Type="http://schemas.openxmlformats.org/officeDocument/2006/relationships/chart" Target="../charts/chart113.xml"/><Relationship Id="rId4" Type="http://schemas.openxmlformats.org/officeDocument/2006/relationships/chart" Target="../charts/chart112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6.xml"/><Relationship Id="rId2" Type="http://schemas.openxmlformats.org/officeDocument/2006/relationships/chart" Target="../charts/chart115.xml"/><Relationship Id="rId1" Type="http://schemas.openxmlformats.org/officeDocument/2006/relationships/chart" Target="../charts/chart114.xml"/><Relationship Id="rId6" Type="http://schemas.openxmlformats.org/officeDocument/2006/relationships/image" Target="../media/image1.png"/><Relationship Id="rId5" Type="http://schemas.openxmlformats.org/officeDocument/2006/relationships/chart" Target="../charts/chart118.xml"/><Relationship Id="rId4" Type="http://schemas.openxmlformats.org/officeDocument/2006/relationships/chart" Target="../charts/chart1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187936</xdr:colOff>
      <xdr:row>1</xdr:row>
      <xdr:rowOff>42553</xdr:rowOff>
    </xdr:from>
    <xdr:to>
      <xdr:col>25</xdr:col>
      <xdr:colOff>478342</xdr:colOff>
      <xdr:row>28</xdr:row>
      <xdr:rowOff>81643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588011</xdr:colOff>
      <xdr:row>2</xdr:row>
      <xdr:rowOff>40821</xdr:rowOff>
    </xdr:from>
    <xdr:to>
      <xdr:col>24</xdr:col>
      <xdr:colOff>136071</xdr:colOff>
      <xdr:row>26</xdr:row>
      <xdr:rowOff>54429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272144</xdr:colOff>
      <xdr:row>8</xdr:row>
      <xdr:rowOff>95250</xdr:rowOff>
    </xdr:from>
    <xdr:to>
      <xdr:col>1</xdr:col>
      <xdr:colOff>544287</xdr:colOff>
      <xdr:row>20</xdr:row>
      <xdr:rowOff>95249</xdr:rowOff>
    </xdr:to>
    <xdr:sp macro="" textlink="">
      <xdr:nvSpPr>
        <xdr:cNvPr id="7" name="テキスト ボックス 6"/>
        <xdr:cNvSpPr txBox="1"/>
      </xdr:nvSpPr>
      <xdr:spPr>
        <a:xfrm rot="16200000">
          <a:off x="-258534" y="2258785"/>
          <a:ext cx="1796142" cy="2721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Times New Roman" panose="02020603050405020304" pitchFamily="18" charset="0"/>
              <a:cs typeface="Times New Roman" panose="02020603050405020304" pitchFamily="18" charset="0"/>
            </a:rPr>
            <a:t>releases and transfer(t)</a:t>
          </a:r>
        </a:p>
        <a:p>
          <a:endParaRPr kumimoji="1" lang="ja-JP" alt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210513</xdr:colOff>
      <xdr:row>17</xdr:row>
      <xdr:rowOff>204109</xdr:rowOff>
    </xdr:from>
    <xdr:to>
      <xdr:col>6</xdr:col>
      <xdr:colOff>435429</xdr:colOff>
      <xdr:row>32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582464</xdr:colOff>
      <xdr:row>17</xdr:row>
      <xdr:rowOff>108858</xdr:rowOff>
    </xdr:from>
    <xdr:to>
      <xdr:col>14</xdr:col>
      <xdr:colOff>224118</xdr:colOff>
      <xdr:row>33</xdr:row>
      <xdr:rowOff>13607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503465</xdr:colOff>
      <xdr:row>33</xdr:row>
      <xdr:rowOff>207471</xdr:rowOff>
    </xdr:from>
    <xdr:to>
      <xdr:col>14</xdr:col>
      <xdr:colOff>68036</xdr:colOff>
      <xdr:row>49</xdr:row>
      <xdr:rowOff>54429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204106</xdr:colOff>
      <xdr:row>33</xdr:row>
      <xdr:rowOff>122464</xdr:rowOff>
    </xdr:from>
    <xdr:to>
      <xdr:col>6</xdr:col>
      <xdr:colOff>693965</xdr:colOff>
      <xdr:row>49</xdr:row>
      <xdr:rowOff>95250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4083</xdr:colOff>
      <xdr:row>4</xdr:row>
      <xdr:rowOff>13609</xdr:rowOff>
    </xdr:from>
    <xdr:to>
      <xdr:col>8</xdr:col>
      <xdr:colOff>570139</xdr:colOff>
      <xdr:row>17</xdr:row>
      <xdr:rowOff>9525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1519760</xdr:colOff>
      <xdr:row>10</xdr:row>
      <xdr:rowOff>37779</xdr:rowOff>
    </xdr:from>
    <xdr:to>
      <xdr:col>5</xdr:col>
      <xdr:colOff>219075</xdr:colOff>
      <xdr:row>12</xdr:row>
      <xdr:rowOff>28255</xdr:rowOff>
    </xdr:to>
    <xdr:sp macro="" textlink="">
      <xdr:nvSpPr>
        <xdr:cNvPr id="7" name="テキスト ボックス 1"/>
        <xdr:cNvSpPr txBox="1"/>
      </xdr:nvSpPr>
      <xdr:spPr>
        <a:xfrm>
          <a:off x="2977085" y="2514279"/>
          <a:ext cx="1194865" cy="48577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Transfers to sewage</a:t>
          </a:r>
        </a:p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1,149 t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604317</xdr:colOff>
      <xdr:row>33</xdr:row>
      <xdr:rowOff>163283</xdr:rowOff>
    </xdr:from>
    <xdr:to>
      <xdr:col>5</xdr:col>
      <xdr:colOff>217714</xdr:colOff>
      <xdr:row>35</xdr:row>
      <xdr:rowOff>140873</xdr:rowOff>
    </xdr:to>
    <xdr:sp macro="" textlink="">
      <xdr:nvSpPr>
        <xdr:cNvPr id="8" name="テキスト ボックス 7"/>
        <xdr:cNvSpPr txBox="1"/>
      </xdr:nvSpPr>
      <xdr:spPr>
        <a:xfrm>
          <a:off x="823392" y="8335733"/>
          <a:ext cx="3347197" cy="47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boron compounds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199306</xdr:colOff>
      <xdr:row>17</xdr:row>
      <xdr:rowOff>176892</xdr:rowOff>
    </xdr:from>
    <xdr:to>
      <xdr:col>5</xdr:col>
      <xdr:colOff>190501</xdr:colOff>
      <xdr:row>20</xdr:row>
      <xdr:rowOff>32819</xdr:rowOff>
    </xdr:to>
    <xdr:sp macro="" textlink="">
      <xdr:nvSpPr>
        <xdr:cNvPr id="9" name="テキスト ボックス 8"/>
        <xdr:cNvSpPr txBox="1"/>
      </xdr:nvSpPr>
      <xdr:spPr>
        <a:xfrm>
          <a:off x="1042949" y="4340678"/>
          <a:ext cx="3120838" cy="590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poly(oxyethylene)alkyl ether (alkyl C=12-15)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11213</xdr:colOff>
      <xdr:row>17</xdr:row>
      <xdr:rowOff>47625</xdr:rowOff>
    </xdr:from>
    <xdr:to>
      <xdr:col>12</xdr:col>
      <xdr:colOff>476250</xdr:colOff>
      <xdr:row>19</xdr:row>
      <xdr:rowOff>184097</xdr:rowOff>
    </xdr:to>
    <xdr:sp macro="" textlink="">
      <xdr:nvSpPr>
        <xdr:cNvPr id="10" name="テキスト ボックス 9"/>
        <xdr:cNvSpPr txBox="1"/>
      </xdr:nvSpPr>
      <xdr:spPr>
        <a:xfrm>
          <a:off x="6178651" y="4095750"/>
          <a:ext cx="3155849" cy="6127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formaldehyde 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673954</xdr:colOff>
      <xdr:row>33</xdr:row>
      <xdr:rowOff>195298</xdr:rowOff>
    </xdr:from>
    <xdr:to>
      <xdr:col>12</xdr:col>
      <xdr:colOff>381001</xdr:colOff>
      <xdr:row>35</xdr:row>
      <xdr:rowOff>172888</xdr:rowOff>
    </xdr:to>
    <xdr:sp macro="" textlink="">
      <xdr:nvSpPr>
        <xdr:cNvPr id="11" name="テキスト ボックス 10"/>
        <xdr:cNvSpPr txBox="1"/>
      </xdr:nvSpPr>
      <xdr:spPr>
        <a:xfrm>
          <a:off x="6093679" y="8367748"/>
          <a:ext cx="3126522" cy="47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0">
              <a:latin typeface="Times New Roman" panose="02020603050405020304" pitchFamily="18" charset="0"/>
              <a:cs typeface="Times New Roman" panose="02020603050405020304" pitchFamily="18" charset="0"/>
            </a:rPr>
            <a:t>1,2-epoxypropane; propylene oxide</a:t>
          </a:r>
          <a:endParaRPr kumimoji="1" lang="ja-JP" altLang="en-US" sz="1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0.57267</cdr:x>
      <cdr:y>0.62412</cdr:y>
    </cdr:from>
    <cdr:to>
      <cdr:x>0.69066</cdr:x>
      <cdr:y>0.67608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3020318" y="1984701"/>
          <a:ext cx="622314" cy="1652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0.56596</cdr:x>
      <cdr:y>0.70208</cdr:y>
    </cdr:from>
    <cdr:to>
      <cdr:x>0.69582</cdr:x>
      <cdr:y>0.81729</cdr:y>
    </cdr:to>
    <cdr:cxnSp macro="">
      <cdr:nvCxnSpPr>
        <cdr:cNvPr id="4" name="直線コネクタ 3"/>
        <cdr:cNvCxnSpPr/>
      </cdr:nvCxnSpPr>
      <cdr:spPr>
        <a:xfrm xmlns:a="http://schemas.openxmlformats.org/drawingml/2006/main">
          <a:off x="2984937" y="2232620"/>
          <a:ext cx="684909" cy="36634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0.57379</cdr:x>
      <cdr:y>0.49208</cdr:y>
    </cdr:from>
    <cdr:to>
      <cdr:x>0.6984</cdr:x>
      <cdr:y>0.53454</cdr:y>
    </cdr:to>
    <cdr:cxnSp macro="">
      <cdr:nvCxnSpPr>
        <cdr:cNvPr id="5" name="直線コネクタ 4"/>
        <cdr:cNvCxnSpPr/>
      </cdr:nvCxnSpPr>
      <cdr:spPr>
        <a:xfrm xmlns:a="http://schemas.openxmlformats.org/drawingml/2006/main" flipV="1">
          <a:off x="3026249" y="1564820"/>
          <a:ext cx="657204" cy="13500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210513</xdr:colOff>
      <xdr:row>17</xdr:row>
      <xdr:rowOff>204109</xdr:rowOff>
    </xdr:from>
    <xdr:to>
      <xdr:col>6</xdr:col>
      <xdr:colOff>435429</xdr:colOff>
      <xdr:row>32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548846</xdr:colOff>
      <xdr:row>17</xdr:row>
      <xdr:rowOff>108858</xdr:rowOff>
    </xdr:from>
    <xdr:to>
      <xdr:col>14</xdr:col>
      <xdr:colOff>190500</xdr:colOff>
      <xdr:row>33</xdr:row>
      <xdr:rowOff>13607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503465</xdr:colOff>
      <xdr:row>33</xdr:row>
      <xdr:rowOff>207471</xdr:rowOff>
    </xdr:from>
    <xdr:to>
      <xdr:col>14</xdr:col>
      <xdr:colOff>68036</xdr:colOff>
      <xdr:row>49</xdr:row>
      <xdr:rowOff>54429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204106</xdr:colOff>
      <xdr:row>33</xdr:row>
      <xdr:rowOff>121228</xdr:rowOff>
    </xdr:from>
    <xdr:to>
      <xdr:col>6</xdr:col>
      <xdr:colOff>693965</xdr:colOff>
      <xdr:row>49</xdr:row>
      <xdr:rowOff>8659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4083</xdr:colOff>
      <xdr:row>4</xdr:row>
      <xdr:rowOff>13609</xdr:rowOff>
    </xdr:from>
    <xdr:to>
      <xdr:col>8</xdr:col>
      <xdr:colOff>570139</xdr:colOff>
      <xdr:row>17</xdr:row>
      <xdr:rowOff>9525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1593273</xdr:colOff>
      <xdr:row>10</xdr:row>
      <xdr:rowOff>47304</xdr:rowOff>
    </xdr:from>
    <xdr:to>
      <xdr:col>5</xdr:col>
      <xdr:colOff>311727</xdr:colOff>
      <xdr:row>12</xdr:row>
      <xdr:rowOff>37780</xdr:rowOff>
    </xdr:to>
    <xdr:sp macro="" textlink="">
      <xdr:nvSpPr>
        <xdr:cNvPr id="7" name="テキスト ボックス 1"/>
        <xdr:cNvSpPr txBox="1"/>
      </xdr:nvSpPr>
      <xdr:spPr>
        <a:xfrm>
          <a:off x="3065318" y="2471849"/>
          <a:ext cx="1212273" cy="47538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0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Off-site transfers in waste by chemical</a:t>
          </a:r>
          <a:endParaRPr lang="ja-JP" altLang="ja-JP" sz="10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altLang="ja-JP" sz="10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222,921</a:t>
          </a:r>
          <a:r>
            <a:rPr lang="en-US" altLang="ja-JP" sz="10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t</a:t>
          </a:r>
          <a:endParaRPr lang="en-US" altLang="ja-JP" sz="10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242454</xdr:colOff>
      <xdr:row>33</xdr:row>
      <xdr:rowOff>86589</xdr:rowOff>
    </xdr:from>
    <xdr:to>
      <xdr:col>5</xdr:col>
      <xdr:colOff>200395</xdr:colOff>
      <xdr:row>35</xdr:row>
      <xdr:rowOff>123553</xdr:rowOff>
    </xdr:to>
    <xdr:sp macro="" textlink="">
      <xdr:nvSpPr>
        <xdr:cNvPr id="8" name="テキスト ボックス 7"/>
        <xdr:cNvSpPr txBox="1"/>
      </xdr:nvSpPr>
      <xdr:spPr>
        <a:xfrm>
          <a:off x="1091045" y="8087589"/>
          <a:ext cx="3075214" cy="521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chromium and chromium(III) compounds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199306</xdr:colOff>
      <xdr:row>18</xdr:row>
      <xdr:rowOff>108857</xdr:rowOff>
    </xdr:from>
    <xdr:to>
      <xdr:col>5</xdr:col>
      <xdr:colOff>173181</xdr:colOff>
      <xdr:row>19</xdr:row>
      <xdr:rowOff>225137</xdr:rowOff>
    </xdr:to>
    <xdr:sp macro="" textlink="">
      <xdr:nvSpPr>
        <xdr:cNvPr id="9" name="テキスト ボックス 8"/>
        <xdr:cNvSpPr txBox="1"/>
      </xdr:nvSpPr>
      <xdr:spPr>
        <a:xfrm>
          <a:off x="1047897" y="4473039"/>
          <a:ext cx="3091148" cy="3587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manganese and its compounds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11213</xdr:colOff>
      <xdr:row>18</xdr:row>
      <xdr:rowOff>27213</xdr:rowOff>
    </xdr:from>
    <xdr:to>
      <xdr:col>12</xdr:col>
      <xdr:colOff>311727</xdr:colOff>
      <xdr:row>19</xdr:row>
      <xdr:rowOff>207818</xdr:rowOff>
    </xdr:to>
    <xdr:sp macro="" textlink="">
      <xdr:nvSpPr>
        <xdr:cNvPr id="10" name="テキスト ボックス 9"/>
        <xdr:cNvSpPr txBox="1"/>
      </xdr:nvSpPr>
      <xdr:spPr>
        <a:xfrm>
          <a:off x="6159168" y="4391395"/>
          <a:ext cx="2984832" cy="4230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toluene 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673954</xdr:colOff>
      <xdr:row>33</xdr:row>
      <xdr:rowOff>86592</xdr:rowOff>
    </xdr:from>
    <xdr:to>
      <xdr:col>12</xdr:col>
      <xdr:colOff>381001</xdr:colOff>
      <xdr:row>35</xdr:row>
      <xdr:rowOff>172889</xdr:rowOff>
    </xdr:to>
    <xdr:sp macro="" textlink="">
      <xdr:nvSpPr>
        <xdr:cNvPr id="11" name="テキスト ボックス 10"/>
        <xdr:cNvSpPr txBox="1"/>
      </xdr:nvSpPr>
      <xdr:spPr>
        <a:xfrm>
          <a:off x="6094545" y="8087592"/>
          <a:ext cx="3118729" cy="5712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0">
              <a:latin typeface="Times New Roman" panose="02020603050405020304" pitchFamily="18" charset="0"/>
              <a:cs typeface="Times New Roman" panose="02020603050405020304" pitchFamily="18" charset="0"/>
            </a:rPr>
            <a:t>drogen fluoride and its water-soluble salts</a:t>
          </a:r>
          <a:endParaRPr kumimoji="1" lang="ja-JP" altLang="en-US" sz="1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0.20549</cdr:x>
      <cdr:y>0.87476</cdr:y>
    </cdr:from>
    <cdr:to>
      <cdr:x>0.33902</cdr:x>
      <cdr:y>0.91256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1077185" y="2753584"/>
          <a:ext cx="699960" cy="11898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135031</xdr:colOff>
      <xdr:row>3</xdr:row>
      <xdr:rowOff>155203</xdr:rowOff>
    </xdr:from>
    <xdr:to>
      <xdr:col>8</xdr:col>
      <xdr:colOff>535081</xdr:colOff>
      <xdr:row>21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196620</xdr:colOff>
      <xdr:row>38</xdr:row>
      <xdr:rowOff>118266</xdr:rowOff>
    </xdr:from>
    <xdr:to>
      <xdr:col>6</xdr:col>
      <xdr:colOff>617401</xdr:colOff>
      <xdr:row>54</xdr:row>
      <xdr:rowOff>217998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176492</xdr:colOff>
      <xdr:row>22</xdr:row>
      <xdr:rowOff>201706</xdr:rowOff>
    </xdr:from>
    <xdr:to>
      <xdr:col>7</xdr:col>
      <xdr:colOff>13447</xdr:colOff>
      <xdr:row>38</xdr:row>
      <xdr:rowOff>186018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150159</xdr:colOff>
      <xdr:row>21</xdr:row>
      <xdr:rowOff>92449</xdr:rowOff>
    </xdr:from>
    <xdr:to>
      <xdr:col>14</xdr:col>
      <xdr:colOff>200585</xdr:colOff>
      <xdr:row>37</xdr:row>
      <xdr:rowOff>159124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84041</xdr:colOff>
      <xdr:row>38</xdr:row>
      <xdr:rowOff>158131</xdr:rowOff>
    </xdr:from>
    <xdr:to>
      <xdr:col>15</xdr:col>
      <xdr:colOff>21290</xdr:colOff>
      <xdr:row>53</xdr:row>
      <xdr:rowOff>130115</xdr:rowOff>
    </xdr:to>
    <xdr:graphicFrame macro="">
      <xdr:nvGraphicFramePr>
        <xdr:cNvPr id="17" name="グラフ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159683</xdr:colOff>
      <xdr:row>22</xdr:row>
      <xdr:rowOff>244849</xdr:rowOff>
    </xdr:from>
    <xdr:to>
      <xdr:col>5</xdr:col>
      <xdr:colOff>159683</xdr:colOff>
      <xdr:row>25</xdr:row>
      <xdr:rowOff>76760</xdr:rowOff>
    </xdr:to>
    <xdr:sp macro="" textlink="">
      <xdr:nvSpPr>
        <xdr:cNvPr id="6" name="テキスト ボックス 5"/>
        <xdr:cNvSpPr txBox="1"/>
      </xdr:nvSpPr>
      <xdr:spPr>
        <a:xfrm>
          <a:off x="997883" y="5693149"/>
          <a:ext cx="2943225" cy="574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plastic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371477</xdr:colOff>
      <xdr:row>38</xdr:row>
      <xdr:rowOff>122361</xdr:rowOff>
    </xdr:from>
    <xdr:to>
      <xdr:col>13</xdr:col>
      <xdr:colOff>267822</xdr:colOff>
      <xdr:row>40</xdr:row>
      <xdr:rowOff>178389</xdr:rowOff>
    </xdr:to>
    <xdr:sp macro="" textlink="">
      <xdr:nvSpPr>
        <xdr:cNvPr id="12" name="テキスト ボックス 11"/>
        <xdr:cNvSpPr txBox="1"/>
      </xdr:nvSpPr>
      <xdr:spPr>
        <a:xfrm>
          <a:off x="6010277" y="9533061"/>
          <a:ext cx="2991970" cy="551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rubber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393887</xdr:colOff>
      <xdr:row>22</xdr:row>
      <xdr:rowOff>224118</xdr:rowOff>
    </xdr:from>
    <xdr:to>
      <xdr:col>13</xdr:col>
      <xdr:colOff>110938</xdr:colOff>
      <xdr:row>25</xdr:row>
      <xdr:rowOff>33618</xdr:rowOff>
    </xdr:to>
    <xdr:sp macro="" textlink="">
      <xdr:nvSpPr>
        <xdr:cNvPr id="13" name="テキスト ボックス 12"/>
        <xdr:cNvSpPr txBox="1"/>
      </xdr:nvSpPr>
      <xdr:spPr>
        <a:xfrm>
          <a:off x="6032687" y="5672418"/>
          <a:ext cx="2812676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transportation equipment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183775</xdr:colOff>
      <xdr:row>38</xdr:row>
      <xdr:rowOff>130550</xdr:rowOff>
    </xdr:from>
    <xdr:to>
      <xdr:col>5</xdr:col>
      <xdr:colOff>361950</xdr:colOff>
      <xdr:row>40</xdr:row>
      <xdr:rowOff>177960</xdr:rowOff>
    </xdr:to>
    <xdr:sp macro="" textlink="">
      <xdr:nvSpPr>
        <xdr:cNvPr id="14" name="テキスト ボックス 13"/>
        <xdr:cNvSpPr txBox="1"/>
      </xdr:nvSpPr>
      <xdr:spPr>
        <a:xfrm>
          <a:off x="1021975" y="9541250"/>
          <a:ext cx="3121400" cy="542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Publishing, printing and allied industries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0.36633</cdr:x>
      <cdr:y>0.43774</cdr:y>
    </cdr:from>
    <cdr:to>
      <cdr:x>0.68832</cdr:x>
      <cdr:y>0.62111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905170" y="1883369"/>
          <a:ext cx="1674549" cy="788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Air emissions of toluene by industry</a:t>
          </a:r>
        </a:p>
        <a:p xmlns:a="http://schemas.openxmlformats.org/drawingml/2006/main">
          <a:pPr algn="ctr"/>
          <a:r>
            <a:rPr lang="en-US" altLang="ja-JP" sz="12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54,426</a:t>
          </a:r>
          <a:r>
            <a:rPr lang="ja-JP" altLang="en-US" sz="120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 </a:t>
          </a:r>
          <a:r>
            <a:rPr lang="en-US" altLang="ja-JP" sz="120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ton</a:t>
          </a:r>
          <a:endParaRPr lang="ja-JP" altLang="en-US" sz="12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0.17418</cdr:x>
      <cdr:y>0.02381</cdr:y>
    </cdr:from>
    <cdr:to>
      <cdr:x>0.83123</cdr:x>
      <cdr:y>0.12965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52475" y="85725"/>
          <a:ext cx="28384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139470</xdr:colOff>
      <xdr:row>38</xdr:row>
      <xdr:rowOff>118266</xdr:rowOff>
    </xdr:from>
    <xdr:to>
      <xdr:col>6</xdr:col>
      <xdr:colOff>560251</xdr:colOff>
      <xdr:row>54</xdr:row>
      <xdr:rowOff>217998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135031</xdr:colOff>
      <xdr:row>3</xdr:row>
      <xdr:rowOff>155203</xdr:rowOff>
    </xdr:from>
    <xdr:to>
      <xdr:col>8</xdr:col>
      <xdr:colOff>535081</xdr:colOff>
      <xdr:row>21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176492</xdr:colOff>
      <xdr:row>22</xdr:row>
      <xdr:rowOff>201706</xdr:rowOff>
    </xdr:from>
    <xdr:to>
      <xdr:col>7</xdr:col>
      <xdr:colOff>13447</xdr:colOff>
      <xdr:row>38</xdr:row>
      <xdr:rowOff>186018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150159</xdr:colOff>
      <xdr:row>21</xdr:row>
      <xdr:rowOff>92449</xdr:rowOff>
    </xdr:from>
    <xdr:to>
      <xdr:col>14</xdr:col>
      <xdr:colOff>200585</xdr:colOff>
      <xdr:row>37</xdr:row>
      <xdr:rowOff>159124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84041</xdr:colOff>
      <xdr:row>38</xdr:row>
      <xdr:rowOff>158131</xdr:rowOff>
    </xdr:from>
    <xdr:to>
      <xdr:col>15</xdr:col>
      <xdr:colOff>21290</xdr:colOff>
      <xdr:row>53</xdr:row>
      <xdr:rowOff>130115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159683</xdr:colOff>
      <xdr:row>22</xdr:row>
      <xdr:rowOff>244849</xdr:rowOff>
    </xdr:from>
    <xdr:to>
      <xdr:col>5</xdr:col>
      <xdr:colOff>159683</xdr:colOff>
      <xdr:row>25</xdr:row>
      <xdr:rowOff>76760</xdr:rowOff>
    </xdr:to>
    <xdr:sp macro="" textlink="">
      <xdr:nvSpPr>
        <xdr:cNvPr id="7" name="テキスト ボックス 6"/>
        <xdr:cNvSpPr txBox="1"/>
      </xdr:nvSpPr>
      <xdr:spPr>
        <a:xfrm>
          <a:off x="997883" y="5693149"/>
          <a:ext cx="2943225" cy="574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transportation equipment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371477</xdr:colOff>
      <xdr:row>38</xdr:row>
      <xdr:rowOff>122361</xdr:rowOff>
    </xdr:from>
    <xdr:to>
      <xdr:col>13</xdr:col>
      <xdr:colOff>267822</xdr:colOff>
      <xdr:row>40</xdr:row>
      <xdr:rowOff>178389</xdr:rowOff>
    </xdr:to>
    <xdr:sp macro="" textlink="">
      <xdr:nvSpPr>
        <xdr:cNvPr id="8" name="テキスト ボックス 7"/>
        <xdr:cNvSpPr txBox="1"/>
      </xdr:nvSpPr>
      <xdr:spPr>
        <a:xfrm>
          <a:off x="6010277" y="9533061"/>
          <a:ext cx="2991970" cy="551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393887</xdr:colOff>
      <xdr:row>22</xdr:row>
      <xdr:rowOff>224118</xdr:rowOff>
    </xdr:from>
    <xdr:to>
      <xdr:col>13</xdr:col>
      <xdr:colOff>110938</xdr:colOff>
      <xdr:row>25</xdr:row>
      <xdr:rowOff>33618</xdr:rowOff>
    </xdr:to>
    <xdr:sp macro="" textlink="">
      <xdr:nvSpPr>
        <xdr:cNvPr id="9" name="テキスト ボックス 8"/>
        <xdr:cNvSpPr txBox="1"/>
      </xdr:nvSpPr>
      <xdr:spPr>
        <a:xfrm>
          <a:off x="6032687" y="5672418"/>
          <a:ext cx="2812676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general machinery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183775</xdr:colOff>
      <xdr:row>38</xdr:row>
      <xdr:rowOff>130550</xdr:rowOff>
    </xdr:from>
    <xdr:to>
      <xdr:col>5</xdr:col>
      <xdr:colOff>361950</xdr:colOff>
      <xdr:row>40</xdr:row>
      <xdr:rowOff>177960</xdr:rowOff>
    </xdr:to>
    <xdr:sp macro="" textlink="">
      <xdr:nvSpPr>
        <xdr:cNvPr id="10" name="テキスト ボックス 9"/>
        <xdr:cNvSpPr txBox="1"/>
      </xdr:nvSpPr>
      <xdr:spPr>
        <a:xfrm>
          <a:off x="1021975" y="9541250"/>
          <a:ext cx="3121400" cy="542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fabricated metal products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0.39747</cdr:x>
      <cdr:y>0.43774</cdr:y>
    </cdr:from>
    <cdr:to>
      <cdr:x>0.6755</cdr:x>
      <cdr:y>0.62111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67095" y="1883369"/>
          <a:ext cx="1445949" cy="788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Air emissions of xylene by industry</a:t>
          </a:r>
          <a:endParaRPr lang="ja-JP" altLang="ja-JP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28,397</a:t>
          </a:r>
          <a:r>
            <a:rPr lang="ja-JP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</a:t>
          </a:r>
          <a:endParaRPr lang="ja-JP" altLang="ja-JP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0.21004</cdr:x>
      <cdr:y>0.2914</cdr:y>
    </cdr:from>
    <cdr:to>
      <cdr:x>0.28959</cdr:x>
      <cdr:y>0.45042</cdr:y>
    </cdr:to>
    <cdr:cxnSp macro="">
      <cdr:nvCxnSpPr>
        <cdr:cNvPr id="4" name="直線コネクタ 2"/>
        <cdr:cNvCxnSpPr/>
      </cdr:nvCxnSpPr>
      <cdr:spPr>
        <a:xfrm xmlns:a="http://schemas.openxmlformats.org/drawingml/2006/main">
          <a:off x="1374775" y="1041400"/>
          <a:ext cx="520700" cy="5683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0.20567</cdr:x>
      <cdr:y>0.47719</cdr:y>
    </cdr:from>
    <cdr:to>
      <cdr:x>0.27504</cdr:x>
      <cdr:y>0.51362</cdr:y>
    </cdr:to>
    <cdr:cxnSp macro="">
      <cdr:nvCxnSpPr>
        <cdr:cNvPr id="5" name="直線コネクタ 4"/>
        <cdr:cNvCxnSpPr/>
      </cdr:nvCxnSpPr>
      <cdr:spPr>
        <a:xfrm xmlns:a="http://schemas.openxmlformats.org/drawingml/2006/main">
          <a:off x="1069618" y="2053103"/>
          <a:ext cx="360769" cy="1567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0.17418</cdr:x>
      <cdr:y>0.02381</cdr:y>
    </cdr:from>
    <cdr:to>
      <cdr:x>0.83123</cdr:x>
      <cdr:y>0.12965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52475" y="85725"/>
          <a:ext cx="28384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0.09319</cdr:x>
      <cdr:y>0.86042</cdr:y>
    </cdr:from>
    <cdr:to>
      <cdr:x>0.15032</cdr:x>
      <cdr:y>0.91952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00855" y="3651360"/>
          <a:ext cx="1042694" cy="250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100"/>
            <a:t>Air emissions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0.20401</cdr:x>
      <cdr:y>0.87169</cdr:y>
    </cdr:from>
    <cdr:to>
      <cdr:x>0.33276</cdr:x>
      <cdr:y>0.9487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3723605" y="3699168"/>
          <a:ext cx="2349837" cy="326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Surface water discharges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0.36674</cdr:x>
      <cdr:y>0.87065</cdr:y>
    </cdr:from>
    <cdr:to>
      <cdr:x>0.46546</cdr:x>
      <cdr:y>0.94549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6693595" y="3694757"/>
          <a:ext cx="1801919" cy="317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Land emissions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0.48662</cdr:x>
      <cdr:y>0.87385</cdr:y>
    </cdr:from>
    <cdr:to>
      <cdr:x>0.625</cdr:x>
      <cdr:y>0.93587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8881744" y="3708363"/>
          <a:ext cx="2525698" cy="2631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Off-site transfers in waste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0.65257</cdr:x>
      <cdr:y>0.87654</cdr:y>
    </cdr:from>
    <cdr:to>
      <cdr:x>0.756</cdr:x>
      <cdr:y>0.94101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11910523" y="3719764"/>
          <a:ext cx="1887822" cy="273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Off-site transfers in waste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0.79723</cdr:x>
      <cdr:y>0.87706</cdr:y>
    </cdr:from>
    <cdr:to>
      <cdr:x>0.89825</cdr:x>
      <cdr:y>0.93885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14550858" y="3721971"/>
          <a:ext cx="1843921" cy="2622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Transfers to sewage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0.07585</cdr:x>
      <cdr:y>0.93908</cdr:y>
    </cdr:from>
    <cdr:to>
      <cdr:x>0.15304</cdr:x>
      <cdr:y>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404100" y="3985162"/>
          <a:ext cx="1428750" cy="25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Air emissions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0.22361</cdr:x>
      <cdr:y>0.93908</cdr:y>
    </cdr:from>
    <cdr:to>
      <cdr:x>0.32506</cdr:x>
      <cdr:y>1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4139136" y="3985162"/>
          <a:ext cx="1877786" cy="25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Surface water discharges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0.37137</cdr:x>
      <cdr:y>0.93908</cdr:y>
    </cdr:from>
    <cdr:to>
      <cdr:x>0.44856</cdr:x>
      <cdr:y>1</cdr:y>
    </cdr:to>
    <cdr:sp macro="" textlink="">
      <cdr:nvSpPr>
        <cdr:cNvPr id="10" name="テキスト ボックス 9"/>
        <cdr:cNvSpPr txBox="1"/>
      </cdr:nvSpPr>
      <cdr:spPr>
        <a:xfrm xmlns:a="http://schemas.openxmlformats.org/drawingml/2006/main">
          <a:off x="6874172" y="3985162"/>
          <a:ext cx="1428750" cy="25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Land emissions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0.5206</cdr:x>
      <cdr:y>0.93908</cdr:y>
    </cdr:from>
    <cdr:to>
      <cdr:x>0.59778</cdr:x>
      <cdr:y>1</cdr:y>
    </cdr:to>
    <cdr:sp macro="" textlink="">
      <cdr:nvSpPr>
        <cdr:cNvPr id="11" name="テキスト ボックス 10"/>
        <cdr:cNvSpPr txBox="1"/>
      </cdr:nvSpPr>
      <cdr:spPr>
        <a:xfrm xmlns:a="http://schemas.openxmlformats.org/drawingml/2006/main">
          <a:off x="9636422" y="3985162"/>
          <a:ext cx="1428750" cy="25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Landfills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0.64998</cdr:x>
      <cdr:y>0.92625</cdr:y>
    </cdr:from>
    <cdr:to>
      <cdr:x>0.76245</cdr:x>
      <cdr:y>0.98717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12031279" y="3930735"/>
          <a:ext cx="2081892" cy="258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Off-site transfers in waste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0.81096</cdr:x>
      <cdr:y>0.93908</cdr:y>
    </cdr:from>
    <cdr:to>
      <cdr:x>0.88815</cdr:x>
      <cdr:y>1</cdr:y>
    </cdr:to>
    <cdr:sp macro="" textlink="">
      <cdr:nvSpPr>
        <cdr:cNvPr id="13" name="テキスト ボックス 12"/>
        <cdr:cNvSpPr txBox="1"/>
      </cdr:nvSpPr>
      <cdr:spPr>
        <a:xfrm xmlns:a="http://schemas.openxmlformats.org/drawingml/2006/main">
          <a:off x="15011244" y="3985162"/>
          <a:ext cx="1428750" cy="2585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altLang="ja-JP" sz="1100"/>
            <a:t>Transfers to sewage</a:t>
          </a:r>
          <a:endParaRPr lang="ja-JP" altLang="en-US" sz="1100"/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168045</xdr:colOff>
      <xdr:row>38</xdr:row>
      <xdr:rowOff>118266</xdr:rowOff>
    </xdr:from>
    <xdr:to>
      <xdr:col>6</xdr:col>
      <xdr:colOff>588826</xdr:colOff>
      <xdr:row>54</xdr:row>
      <xdr:rowOff>217998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135031</xdr:colOff>
      <xdr:row>3</xdr:row>
      <xdr:rowOff>155203</xdr:rowOff>
    </xdr:from>
    <xdr:to>
      <xdr:col>8</xdr:col>
      <xdr:colOff>535081</xdr:colOff>
      <xdr:row>21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176492</xdr:colOff>
      <xdr:row>22</xdr:row>
      <xdr:rowOff>201706</xdr:rowOff>
    </xdr:from>
    <xdr:to>
      <xdr:col>7</xdr:col>
      <xdr:colOff>13447</xdr:colOff>
      <xdr:row>38</xdr:row>
      <xdr:rowOff>186018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150159</xdr:colOff>
      <xdr:row>21</xdr:row>
      <xdr:rowOff>92449</xdr:rowOff>
    </xdr:from>
    <xdr:to>
      <xdr:col>14</xdr:col>
      <xdr:colOff>200585</xdr:colOff>
      <xdr:row>37</xdr:row>
      <xdr:rowOff>159124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84041</xdr:colOff>
      <xdr:row>38</xdr:row>
      <xdr:rowOff>158131</xdr:rowOff>
    </xdr:from>
    <xdr:to>
      <xdr:col>15</xdr:col>
      <xdr:colOff>21290</xdr:colOff>
      <xdr:row>53</xdr:row>
      <xdr:rowOff>130115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159683</xdr:colOff>
      <xdr:row>22</xdr:row>
      <xdr:rowOff>244849</xdr:rowOff>
    </xdr:from>
    <xdr:to>
      <xdr:col>5</xdr:col>
      <xdr:colOff>159683</xdr:colOff>
      <xdr:row>25</xdr:row>
      <xdr:rowOff>76760</xdr:rowOff>
    </xdr:to>
    <xdr:sp macro="" textlink="">
      <xdr:nvSpPr>
        <xdr:cNvPr id="7" name="テキスト ボックス 6"/>
        <xdr:cNvSpPr txBox="1"/>
      </xdr:nvSpPr>
      <xdr:spPr>
        <a:xfrm>
          <a:off x="997883" y="5693149"/>
          <a:ext cx="2943225" cy="574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transportation equipment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371477</xdr:colOff>
      <xdr:row>38</xdr:row>
      <xdr:rowOff>122361</xdr:rowOff>
    </xdr:from>
    <xdr:to>
      <xdr:col>13</xdr:col>
      <xdr:colOff>267822</xdr:colOff>
      <xdr:row>40</xdr:row>
      <xdr:rowOff>178389</xdr:rowOff>
    </xdr:to>
    <xdr:sp macro="" textlink="">
      <xdr:nvSpPr>
        <xdr:cNvPr id="8" name="テキスト ボックス 7"/>
        <xdr:cNvSpPr txBox="1"/>
      </xdr:nvSpPr>
      <xdr:spPr>
        <a:xfrm>
          <a:off x="6010277" y="9533061"/>
          <a:ext cx="2991970" cy="551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plastic products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393887</xdr:colOff>
      <xdr:row>22</xdr:row>
      <xdr:rowOff>224118</xdr:rowOff>
    </xdr:from>
    <xdr:to>
      <xdr:col>13</xdr:col>
      <xdr:colOff>110938</xdr:colOff>
      <xdr:row>25</xdr:row>
      <xdr:rowOff>33618</xdr:rowOff>
    </xdr:to>
    <xdr:sp macro="" textlink="">
      <xdr:nvSpPr>
        <xdr:cNvPr id="9" name="テキスト ボックス 8"/>
        <xdr:cNvSpPr txBox="1"/>
      </xdr:nvSpPr>
      <xdr:spPr>
        <a:xfrm>
          <a:off x="6032687" y="5672418"/>
          <a:ext cx="2812676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fabricated metal products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183775</xdr:colOff>
      <xdr:row>38</xdr:row>
      <xdr:rowOff>130550</xdr:rowOff>
    </xdr:from>
    <xdr:to>
      <xdr:col>5</xdr:col>
      <xdr:colOff>361950</xdr:colOff>
      <xdr:row>40</xdr:row>
      <xdr:rowOff>177960</xdr:rowOff>
    </xdr:to>
    <xdr:sp macro="" textlink="">
      <xdr:nvSpPr>
        <xdr:cNvPr id="10" name="テキスト ボックス 9"/>
        <xdr:cNvSpPr txBox="1"/>
      </xdr:nvSpPr>
      <xdr:spPr>
        <a:xfrm>
          <a:off x="1021975" y="9541250"/>
          <a:ext cx="3121400" cy="542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general machinery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0.39747</cdr:x>
      <cdr:y>0.43774</cdr:y>
    </cdr:from>
    <cdr:to>
      <cdr:x>0.6755</cdr:x>
      <cdr:y>0.62111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67095" y="1883369"/>
          <a:ext cx="1445949" cy="788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Air emissions of </a:t>
          </a:r>
          <a:r>
            <a:rPr lang="en-US" altLang="ja-JP" sz="1100" baseline="0">
              <a:effectLst/>
              <a:latin typeface="+mn-lt"/>
              <a:ea typeface="+mn-ea"/>
              <a:cs typeface="+mn-cs"/>
            </a:rPr>
            <a:t>ethylbenzene</a:t>
          </a:r>
          <a:endParaRPr lang="ja-JP" altLang="ja-JP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14,599</a:t>
          </a:r>
          <a:r>
            <a:rPr lang="ja-JP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</a:t>
          </a:r>
          <a:endParaRPr lang="ja-JP" altLang="ja-JP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0.21579</cdr:x>
      <cdr:y>0.31371</cdr:y>
    </cdr:from>
    <cdr:to>
      <cdr:x>0.30554</cdr:x>
      <cdr:y>0.37127</cdr:y>
    </cdr:to>
    <cdr:cxnSp macro="">
      <cdr:nvCxnSpPr>
        <cdr:cNvPr id="4" name="直線コネクタ 2"/>
        <cdr:cNvCxnSpPr/>
      </cdr:nvCxnSpPr>
      <cdr:spPr>
        <a:xfrm xmlns:a="http://schemas.openxmlformats.org/drawingml/2006/main">
          <a:off x="1122269" y="1349747"/>
          <a:ext cx="466725" cy="2476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0.2103</cdr:x>
      <cdr:y>0.41998</cdr:y>
    </cdr:from>
    <cdr:to>
      <cdr:x>0.27504</cdr:x>
      <cdr:y>0.44721</cdr:y>
    </cdr:to>
    <cdr:cxnSp macro="">
      <cdr:nvCxnSpPr>
        <cdr:cNvPr id="5" name="直線コネクタ 4"/>
        <cdr:cNvCxnSpPr/>
      </cdr:nvCxnSpPr>
      <cdr:spPr>
        <a:xfrm xmlns:a="http://schemas.openxmlformats.org/drawingml/2006/main">
          <a:off x="1093694" y="1806947"/>
          <a:ext cx="336693" cy="11715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0.17418</cdr:x>
      <cdr:y>0.02381</cdr:y>
    </cdr:from>
    <cdr:to>
      <cdr:x>0.83123</cdr:x>
      <cdr:y>0.12965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52475" y="85725"/>
          <a:ext cx="28384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148995</xdr:colOff>
      <xdr:row>38</xdr:row>
      <xdr:rowOff>156366</xdr:rowOff>
    </xdr:from>
    <xdr:to>
      <xdr:col>6</xdr:col>
      <xdr:colOff>569776</xdr:colOff>
      <xdr:row>55</xdr:row>
      <xdr:rowOff>8448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135031</xdr:colOff>
      <xdr:row>3</xdr:row>
      <xdr:rowOff>155203</xdr:rowOff>
    </xdr:from>
    <xdr:to>
      <xdr:col>8</xdr:col>
      <xdr:colOff>535081</xdr:colOff>
      <xdr:row>21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176492</xdr:colOff>
      <xdr:row>22</xdr:row>
      <xdr:rowOff>201706</xdr:rowOff>
    </xdr:from>
    <xdr:to>
      <xdr:col>7</xdr:col>
      <xdr:colOff>13447</xdr:colOff>
      <xdr:row>38</xdr:row>
      <xdr:rowOff>186018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150159</xdr:colOff>
      <xdr:row>21</xdr:row>
      <xdr:rowOff>92449</xdr:rowOff>
    </xdr:from>
    <xdr:to>
      <xdr:col>14</xdr:col>
      <xdr:colOff>200585</xdr:colOff>
      <xdr:row>37</xdr:row>
      <xdr:rowOff>159124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84041</xdr:colOff>
      <xdr:row>38</xdr:row>
      <xdr:rowOff>158131</xdr:rowOff>
    </xdr:from>
    <xdr:to>
      <xdr:col>15</xdr:col>
      <xdr:colOff>21290</xdr:colOff>
      <xdr:row>53</xdr:row>
      <xdr:rowOff>130115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159683</xdr:colOff>
      <xdr:row>22</xdr:row>
      <xdr:rowOff>244849</xdr:rowOff>
    </xdr:from>
    <xdr:to>
      <xdr:col>5</xdr:col>
      <xdr:colOff>159683</xdr:colOff>
      <xdr:row>25</xdr:row>
      <xdr:rowOff>76760</xdr:rowOff>
    </xdr:to>
    <xdr:sp macro="" textlink="">
      <xdr:nvSpPr>
        <xdr:cNvPr id="7" name="テキスト ボックス 6"/>
        <xdr:cNvSpPr txBox="1"/>
      </xdr:nvSpPr>
      <xdr:spPr>
        <a:xfrm>
          <a:off x="997883" y="5693149"/>
          <a:ext cx="2943225" cy="574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fabricated metal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371477</xdr:colOff>
      <xdr:row>38</xdr:row>
      <xdr:rowOff>122361</xdr:rowOff>
    </xdr:from>
    <xdr:to>
      <xdr:col>13</xdr:col>
      <xdr:colOff>267822</xdr:colOff>
      <xdr:row>40</xdr:row>
      <xdr:rowOff>178389</xdr:rowOff>
    </xdr:to>
    <xdr:sp macro="" textlink="">
      <xdr:nvSpPr>
        <xdr:cNvPr id="8" name="テキスト ボックス 7"/>
        <xdr:cNvSpPr txBox="1"/>
      </xdr:nvSpPr>
      <xdr:spPr>
        <a:xfrm>
          <a:off x="6010277" y="9533061"/>
          <a:ext cx="2991970" cy="551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393887</xdr:colOff>
      <xdr:row>22</xdr:row>
      <xdr:rowOff>224118</xdr:rowOff>
    </xdr:from>
    <xdr:to>
      <xdr:col>13</xdr:col>
      <xdr:colOff>110938</xdr:colOff>
      <xdr:row>25</xdr:row>
      <xdr:rowOff>33618</xdr:rowOff>
    </xdr:to>
    <xdr:sp macro="" textlink="">
      <xdr:nvSpPr>
        <xdr:cNvPr id="9" name="テキスト ボックス 8"/>
        <xdr:cNvSpPr txBox="1"/>
      </xdr:nvSpPr>
      <xdr:spPr>
        <a:xfrm>
          <a:off x="6032687" y="5672418"/>
          <a:ext cx="2812676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plastic products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183775</xdr:colOff>
      <xdr:row>38</xdr:row>
      <xdr:rowOff>130550</xdr:rowOff>
    </xdr:from>
    <xdr:to>
      <xdr:col>5</xdr:col>
      <xdr:colOff>361950</xdr:colOff>
      <xdr:row>40</xdr:row>
      <xdr:rowOff>177960</xdr:rowOff>
    </xdr:to>
    <xdr:sp macro="" textlink="">
      <xdr:nvSpPr>
        <xdr:cNvPr id="10" name="テキスト ボックス 9"/>
        <xdr:cNvSpPr txBox="1"/>
      </xdr:nvSpPr>
      <xdr:spPr>
        <a:xfrm>
          <a:off x="1021975" y="9541250"/>
          <a:ext cx="3121400" cy="542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lumber and wood products (except furniture)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0.39747</cdr:x>
      <cdr:y>0.43774</cdr:y>
    </cdr:from>
    <cdr:to>
      <cdr:x>0.6755</cdr:x>
      <cdr:y>0.62111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67095" y="1883369"/>
          <a:ext cx="1445949" cy="788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Air emissions of </a:t>
          </a:r>
          <a:r>
            <a:rPr lang="en-US" altLang="ja-JP" sz="1100" baseline="0">
              <a:effectLst/>
              <a:latin typeface="+mn-lt"/>
              <a:ea typeface="+mn-ea"/>
              <a:cs typeface="+mn-cs"/>
            </a:rPr>
            <a:t>dichloromethane</a:t>
          </a:r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10,496</a:t>
          </a:r>
          <a:r>
            <a:rPr lang="ja-JP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</a:t>
          </a:r>
          <a:endParaRPr lang="ja-JP" altLang="ja-JP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0.17418</cdr:x>
      <cdr:y>0.02381</cdr:y>
    </cdr:from>
    <cdr:to>
      <cdr:x>0.83123</cdr:x>
      <cdr:y>0.12965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52475" y="85725"/>
          <a:ext cx="28384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177570</xdr:colOff>
      <xdr:row>38</xdr:row>
      <xdr:rowOff>89691</xdr:rowOff>
    </xdr:from>
    <xdr:to>
      <xdr:col>6</xdr:col>
      <xdr:colOff>598351</xdr:colOff>
      <xdr:row>54</xdr:row>
      <xdr:rowOff>189423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135031</xdr:colOff>
      <xdr:row>3</xdr:row>
      <xdr:rowOff>155203</xdr:rowOff>
    </xdr:from>
    <xdr:to>
      <xdr:col>8</xdr:col>
      <xdr:colOff>535081</xdr:colOff>
      <xdr:row>21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176492</xdr:colOff>
      <xdr:row>22</xdr:row>
      <xdr:rowOff>201706</xdr:rowOff>
    </xdr:from>
    <xdr:to>
      <xdr:col>7</xdr:col>
      <xdr:colOff>13447</xdr:colOff>
      <xdr:row>38</xdr:row>
      <xdr:rowOff>186018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150159</xdr:colOff>
      <xdr:row>21</xdr:row>
      <xdr:rowOff>92449</xdr:rowOff>
    </xdr:from>
    <xdr:to>
      <xdr:col>14</xdr:col>
      <xdr:colOff>200585</xdr:colOff>
      <xdr:row>37</xdr:row>
      <xdr:rowOff>159124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84041</xdr:colOff>
      <xdr:row>38</xdr:row>
      <xdr:rowOff>158131</xdr:rowOff>
    </xdr:from>
    <xdr:to>
      <xdr:col>15</xdr:col>
      <xdr:colOff>21290</xdr:colOff>
      <xdr:row>53</xdr:row>
      <xdr:rowOff>130115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159683</xdr:colOff>
      <xdr:row>22</xdr:row>
      <xdr:rowOff>244849</xdr:rowOff>
    </xdr:from>
    <xdr:to>
      <xdr:col>5</xdr:col>
      <xdr:colOff>159683</xdr:colOff>
      <xdr:row>25</xdr:row>
      <xdr:rowOff>76760</xdr:rowOff>
    </xdr:to>
    <xdr:sp macro="" textlink="">
      <xdr:nvSpPr>
        <xdr:cNvPr id="7" name="テキスト ボックス 6"/>
        <xdr:cNvSpPr txBox="1"/>
      </xdr:nvSpPr>
      <xdr:spPr>
        <a:xfrm>
          <a:off x="997883" y="5693149"/>
          <a:ext cx="2943225" cy="5748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381002</xdr:colOff>
      <xdr:row>38</xdr:row>
      <xdr:rowOff>74736</xdr:rowOff>
    </xdr:from>
    <xdr:to>
      <xdr:col>13</xdr:col>
      <xdr:colOff>277347</xdr:colOff>
      <xdr:row>40</xdr:row>
      <xdr:rowOff>130764</xdr:rowOff>
    </xdr:to>
    <xdr:sp macro="" textlink="">
      <xdr:nvSpPr>
        <xdr:cNvPr id="8" name="テキスト ボックス 7"/>
        <xdr:cNvSpPr txBox="1"/>
      </xdr:nvSpPr>
      <xdr:spPr>
        <a:xfrm>
          <a:off x="6019802" y="9485436"/>
          <a:ext cx="2991970" cy="5513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Petroleum wholesale trade 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393887</xdr:colOff>
      <xdr:row>22</xdr:row>
      <xdr:rowOff>224118</xdr:rowOff>
    </xdr:from>
    <xdr:to>
      <xdr:col>13</xdr:col>
      <xdr:colOff>110938</xdr:colOff>
      <xdr:row>25</xdr:row>
      <xdr:rowOff>33618</xdr:rowOff>
    </xdr:to>
    <xdr:sp macro="" textlink="">
      <xdr:nvSpPr>
        <xdr:cNvPr id="9" name="テキスト ボックス 8"/>
        <xdr:cNvSpPr txBox="1"/>
      </xdr:nvSpPr>
      <xdr:spPr>
        <a:xfrm>
          <a:off x="6032687" y="5672418"/>
          <a:ext cx="2812676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Manufacture of food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183775</xdr:colOff>
      <xdr:row>38</xdr:row>
      <xdr:rowOff>73400</xdr:rowOff>
    </xdr:from>
    <xdr:to>
      <xdr:col>5</xdr:col>
      <xdr:colOff>361950</xdr:colOff>
      <xdr:row>40</xdr:row>
      <xdr:rowOff>120810</xdr:rowOff>
    </xdr:to>
    <xdr:sp macro="" textlink="">
      <xdr:nvSpPr>
        <xdr:cNvPr id="10" name="テキスト ボックス 9"/>
        <xdr:cNvSpPr txBox="1"/>
      </xdr:nvSpPr>
      <xdr:spPr>
        <a:xfrm>
          <a:off x="1021975" y="9484100"/>
          <a:ext cx="3121400" cy="542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Fuel stores 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0.3993</cdr:x>
      <cdr:y>0.43331</cdr:y>
    </cdr:from>
    <cdr:to>
      <cdr:x>0.67367</cdr:x>
      <cdr:y>0.61668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76627" y="1864325"/>
          <a:ext cx="1426891" cy="788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Air emissions of </a:t>
          </a:r>
        </a:p>
        <a:p xmlns:a="http://schemas.openxmlformats.org/drawingml/2006/main">
          <a:pPr algn="ctr"/>
          <a:r>
            <a:rPr lang="en-US" altLang="ja-JP" sz="11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n-hexane</a:t>
          </a:r>
          <a:r>
            <a:rPr lang="en-US" altLang="ja-JP" sz="12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by industry</a:t>
          </a:r>
          <a:endParaRPr lang="ja-JP" altLang="ja-JP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 xmlns:a="http://schemas.openxmlformats.org/drawingml/2006/main">
          <a:pPr algn="ctr"/>
          <a:r>
            <a:rPr lang="en-US" altLang="ja-JP" sz="11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10,292</a:t>
          </a:r>
          <a:r>
            <a:rPr lang="ja-JP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2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</a:t>
          </a:r>
          <a:endParaRPr lang="ja-JP" altLang="ja-JP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0.22312</cdr:x>
      <cdr:y>0.28272</cdr:y>
    </cdr:from>
    <cdr:to>
      <cdr:x>0.31706</cdr:x>
      <cdr:y>0.36408</cdr:y>
    </cdr:to>
    <cdr:cxnSp macro="">
      <cdr:nvCxnSpPr>
        <cdr:cNvPr id="4" name="直線コネクタ 2"/>
        <cdr:cNvCxnSpPr/>
      </cdr:nvCxnSpPr>
      <cdr:spPr>
        <a:xfrm xmlns:a="http://schemas.openxmlformats.org/drawingml/2006/main">
          <a:off x="1160369" y="1216397"/>
          <a:ext cx="488562" cy="3500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0.20384</cdr:x>
      <cdr:y>0.4307</cdr:y>
    </cdr:from>
    <cdr:to>
      <cdr:x>0.27321</cdr:x>
      <cdr:y>0.46713</cdr:y>
    </cdr:to>
    <cdr:cxnSp macro="">
      <cdr:nvCxnSpPr>
        <cdr:cNvPr id="5" name="直線コネクタ 4"/>
        <cdr:cNvCxnSpPr/>
      </cdr:nvCxnSpPr>
      <cdr:spPr>
        <a:xfrm xmlns:a="http://schemas.openxmlformats.org/drawingml/2006/main">
          <a:off x="1060093" y="1853084"/>
          <a:ext cx="360769" cy="15674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0.17418</cdr:x>
      <cdr:y>0.02381</cdr:y>
    </cdr:from>
    <cdr:to>
      <cdr:x>0.83123</cdr:x>
      <cdr:y>0.12965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52475" y="85725"/>
          <a:ext cx="2838450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43690</xdr:colOff>
      <xdr:row>4</xdr:row>
      <xdr:rowOff>20554</xdr:rowOff>
    </xdr:from>
    <xdr:to>
      <xdr:col>9</xdr:col>
      <xdr:colOff>362451</xdr:colOff>
      <xdr:row>18</xdr:row>
      <xdr:rowOff>30079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120690</xdr:rowOff>
    </xdr:from>
    <xdr:to>
      <xdr:col>19</xdr:col>
      <xdr:colOff>28575</xdr:colOff>
      <xdr:row>35</xdr:row>
      <xdr:rowOff>54428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276226</xdr:colOff>
      <xdr:row>20</xdr:row>
      <xdr:rowOff>161925</xdr:rowOff>
    </xdr:from>
    <xdr:to>
      <xdr:col>13</xdr:col>
      <xdr:colOff>333375</xdr:colOff>
      <xdr:row>36</xdr:row>
      <xdr:rowOff>95663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176893</xdr:colOff>
      <xdr:row>21</xdr:row>
      <xdr:rowOff>123264</xdr:rowOff>
    </xdr:from>
    <xdr:to>
      <xdr:col>7</xdr:col>
      <xdr:colOff>89647</xdr:colOff>
      <xdr:row>31</xdr:row>
      <xdr:rowOff>204107</xdr:rowOff>
    </xdr:to>
    <xdr:cxnSp macro="">
      <xdr:nvCxnSpPr>
        <xdr:cNvPr id="9" name="直線コネクタ 8"/>
        <xdr:cNvCxnSpPr/>
      </xdr:nvCxnSpPr>
      <xdr:spPr>
        <a:xfrm flipV="1">
          <a:off x="3959679" y="5266764"/>
          <a:ext cx="1382325" cy="2530129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138925</xdr:colOff>
      <xdr:row>33</xdr:row>
      <xdr:rowOff>174267</xdr:rowOff>
    </xdr:from>
    <xdr:to>
      <xdr:col>7</xdr:col>
      <xdr:colOff>163287</xdr:colOff>
      <xdr:row>33</xdr:row>
      <xdr:rowOff>176893</xdr:rowOff>
    </xdr:to>
    <xdr:cxnSp macro="">
      <xdr:nvCxnSpPr>
        <xdr:cNvPr id="12" name="直線コネクタ 11"/>
        <xdr:cNvCxnSpPr/>
      </xdr:nvCxnSpPr>
      <xdr:spPr>
        <a:xfrm>
          <a:off x="3921711" y="8256910"/>
          <a:ext cx="1493933" cy="2626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</xdr:row>
      <xdr:rowOff>47624</xdr:rowOff>
    </xdr:from>
    <xdr:to>
      <xdr:col>7</xdr:col>
      <xdr:colOff>51956</xdr:colOff>
      <xdr:row>26</xdr:row>
      <xdr:rowOff>190499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86201</xdr:colOff>
      <xdr:row>29</xdr:row>
      <xdr:rowOff>33338</xdr:rowOff>
    </xdr:from>
    <xdr:to>
      <xdr:col>14</xdr:col>
      <xdr:colOff>190976</xdr:colOff>
      <xdr:row>29</xdr:row>
      <xdr:rowOff>166688</xdr:rowOff>
    </xdr:to>
    <xdr:sp macro="" textlink="">
      <xdr:nvSpPr>
        <xdr:cNvPr id="9" name="右矢印 8"/>
        <xdr:cNvSpPr/>
      </xdr:nvSpPr>
      <xdr:spPr>
        <a:xfrm rot="16200000">
          <a:off x="9473089" y="8239125"/>
          <a:ext cx="133350" cy="104775"/>
        </a:xfrm>
        <a:prstGeom prst="rightArrow">
          <a:avLst/>
        </a:prstGeom>
        <a:solidFill>
          <a:srgbClr val="00B050"/>
        </a:solidFill>
        <a:ln w="6350">
          <a:solidFill>
            <a:srgbClr val="0066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71914</xdr:colOff>
      <xdr:row>30</xdr:row>
      <xdr:rowOff>57150</xdr:rowOff>
    </xdr:from>
    <xdr:to>
      <xdr:col>14</xdr:col>
      <xdr:colOff>205264</xdr:colOff>
      <xdr:row>30</xdr:row>
      <xdr:rowOff>161925</xdr:rowOff>
    </xdr:to>
    <xdr:sp macro="" textlink="">
      <xdr:nvSpPr>
        <xdr:cNvPr id="10" name="右矢印 9"/>
        <xdr:cNvSpPr/>
      </xdr:nvSpPr>
      <xdr:spPr>
        <a:xfrm>
          <a:off x="9473089" y="8439150"/>
          <a:ext cx="133350" cy="104775"/>
        </a:xfrm>
        <a:prstGeom prst="rightArrow">
          <a:avLst/>
        </a:prstGeom>
        <a:solidFill>
          <a:srgbClr val="FFFF66"/>
        </a:solidFill>
        <a:ln w="63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86201</xdr:colOff>
      <xdr:row>31</xdr:row>
      <xdr:rowOff>41503</xdr:rowOff>
    </xdr:from>
    <xdr:to>
      <xdr:col>14</xdr:col>
      <xdr:colOff>190976</xdr:colOff>
      <xdr:row>31</xdr:row>
      <xdr:rowOff>174853</xdr:rowOff>
    </xdr:to>
    <xdr:sp macro="" textlink="">
      <xdr:nvSpPr>
        <xdr:cNvPr id="11" name="右矢印 10"/>
        <xdr:cNvSpPr/>
      </xdr:nvSpPr>
      <xdr:spPr>
        <a:xfrm rot="5400000">
          <a:off x="9583307" y="7104290"/>
          <a:ext cx="133350" cy="104775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  <a:ln w="6350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496421</xdr:colOff>
      <xdr:row>28</xdr:row>
      <xdr:rowOff>153921</xdr:rowOff>
    </xdr:from>
    <xdr:to>
      <xdr:col>15</xdr:col>
      <xdr:colOff>378039</xdr:colOff>
      <xdr:row>32</xdr:row>
      <xdr:rowOff>30096</xdr:rowOff>
    </xdr:to>
    <xdr:sp macro="" textlink="">
      <xdr:nvSpPr>
        <xdr:cNvPr id="12" name="正方形/長方形 11"/>
        <xdr:cNvSpPr/>
      </xdr:nvSpPr>
      <xdr:spPr>
        <a:xfrm>
          <a:off x="12666009" y="3963921"/>
          <a:ext cx="957383" cy="6381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134029</xdr:colOff>
      <xdr:row>4</xdr:row>
      <xdr:rowOff>41501</xdr:rowOff>
    </xdr:from>
    <xdr:to>
      <xdr:col>8</xdr:col>
      <xdr:colOff>372154</xdr:colOff>
      <xdr:row>23</xdr:row>
      <xdr:rowOff>239807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180975</xdr:colOff>
      <xdr:row>43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25</xdr:row>
      <xdr:rowOff>214312</xdr:rowOff>
    </xdr:from>
    <xdr:to>
      <xdr:col>14</xdr:col>
      <xdr:colOff>438150</xdr:colOff>
      <xdr:row>43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166687</xdr:rowOff>
    </xdr:from>
    <xdr:to>
      <xdr:col>6</xdr:col>
      <xdr:colOff>266700</xdr:colOff>
      <xdr:row>61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1565462</xdr:colOff>
      <xdr:row>13</xdr:row>
      <xdr:rowOff>171730</xdr:rowOff>
    </xdr:from>
    <xdr:to>
      <xdr:col>5</xdr:col>
      <xdr:colOff>60512</xdr:colOff>
      <xdr:row>15</xdr:row>
      <xdr:rowOff>224118</xdr:rowOff>
    </xdr:to>
    <xdr:sp macro="" textlink="">
      <xdr:nvSpPr>
        <xdr:cNvPr id="6" name="テキスト ボックス 5"/>
        <xdr:cNvSpPr txBox="1"/>
      </xdr:nvSpPr>
      <xdr:spPr>
        <a:xfrm>
          <a:off x="3022787" y="3391180"/>
          <a:ext cx="1562100" cy="5476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Air emissions</a:t>
          </a:r>
        </a:p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143,895</a:t>
          </a:r>
          <a:r>
            <a:rPr lang="ja-JP" altLang="ja-JP" sz="1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t</a:t>
          </a:r>
        </a:p>
      </xdr:txBody>
    </xdr:sp>
    <xdr:clientData/>
  </xdr:twoCellAnchor>
  <xdr:twoCellAnchor>
    <xdr:from>
      <xdr:col>6</xdr:col>
      <xdr:colOff>371476</xdr:colOff>
      <xdr:row>43</xdr:row>
      <xdr:rowOff>4762</xdr:rowOff>
    </xdr:from>
    <xdr:to>
      <xdr:col>14</xdr:col>
      <xdr:colOff>533400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180975</xdr:colOff>
      <xdr:row>26</xdr:row>
      <xdr:rowOff>47625</xdr:rowOff>
    </xdr:from>
    <xdr:to>
      <xdr:col>5</xdr:col>
      <xdr:colOff>47625</xdr:colOff>
      <xdr:row>28</xdr:row>
      <xdr:rowOff>108857</xdr:rowOff>
    </xdr:to>
    <xdr:sp macro="" textlink="">
      <xdr:nvSpPr>
        <xdr:cNvPr id="8" name="テキスト ボックス 7"/>
        <xdr:cNvSpPr txBox="1"/>
      </xdr:nvSpPr>
      <xdr:spPr>
        <a:xfrm>
          <a:off x="1019175" y="6486525"/>
          <a:ext cx="3552825" cy="556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transportation equipment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725261</xdr:colOff>
      <xdr:row>26</xdr:row>
      <xdr:rowOff>34018</xdr:rowOff>
    </xdr:from>
    <xdr:to>
      <xdr:col>13</xdr:col>
      <xdr:colOff>319768</xdr:colOff>
      <xdr:row>28</xdr:row>
      <xdr:rowOff>86591</xdr:rowOff>
    </xdr:to>
    <xdr:sp macro="" textlink="">
      <xdr:nvSpPr>
        <xdr:cNvPr id="9" name="テキスト ボックス 8"/>
        <xdr:cNvSpPr txBox="1"/>
      </xdr:nvSpPr>
      <xdr:spPr>
        <a:xfrm>
          <a:off x="6716486" y="6472918"/>
          <a:ext cx="3537857" cy="547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plastic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235403</xdr:colOff>
      <xdr:row>43</xdr:row>
      <xdr:rowOff>102054</xdr:rowOff>
    </xdr:from>
    <xdr:to>
      <xdr:col>5</xdr:col>
      <xdr:colOff>13607</xdr:colOff>
      <xdr:row>45</xdr:row>
      <xdr:rowOff>149678</xdr:rowOff>
    </xdr:to>
    <xdr:sp macro="" textlink="">
      <xdr:nvSpPr>
        <xdr:cNvPr id="10" name="テキスト ボックス 9"/>
        <xdr:cNvSpPr txBox="1"/>
      </xdr:nvSpPr>
      <xdr:spPr>
        <a:xfrm>
          <a:off x="1073603" y="10751004"/>
          <a:ext cx="3464379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40822</xdr:colOff>
      <xdr:row>43</xdr:row>
      <xdr:rowOff>129269</xdr:rowOff>
    </xdr:from>
    <xdr:to>
      <xdr:col>13</xdr:col>
      <xdr:colOff>217714</xdr:colOff>
      <xdr:row>45</xdr:row>
      <xdr:rowOff>176893</xdr:rowOff>
    </xdr:to>
    <xdr:sp macro="" textlink="">
      <xdr:nvSpPr>
        <xdr:cNvPr id="11" name="テキスト ボックス 10"/>
        <xdr:cNvSpPr txBox="1"/>
      </xdr:nvSpPr>
      <xdr:spPr>
        <a:xfrm>
          <a:off x="6765472" y="10778219"/>
          <a:ext cx="3386817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fabricated metal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134029</xdr:colOff>
      <xdr:row>4</xdr:row>
      <xdr:rowOff>41501</xdr:rowOff>
    </xdr:from>
    <xdr:to>
      <xdr:col>8</xdr:col>
      <xdr:colOff>372154</xdr:colOff>
      <xdr:row>23</xdr:row>
      <xdr:rowOff>239807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180975</xdr:colOff>
      <xdr:row>43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25</xdr:row>
      <xdr:rowOff>214312</xdr:rowOff>
    </xdr:from>
    <xdr:to>
      <xdr:col>14</xdr:col>
      <xdr:colOff>438150</xdr:colOff>
      <xdr:row>43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40822</xdr:colOff>
      <xdr:row>42</xdr:row>
      <xdr:rowOff>166687</xdr:rowOff>
    </xdr:from>
    <xdr:to>
      <xdr:col>6</xdr:col>
      <xdr:colOff>307522</xdr:colOff>
      <xdr:row>61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1565462</xdr:colOff>
      <xdr:row>13</xdr:row>
      <xdr:rowOff>171730</xdr:rowOff>
    </xdr:from>
    <xdr:to>
      <xdr:col>5</xdr:col>
      <xdr:colOff>60512</xdr:colOff>
      <xdr:row>15</xdr:row>
      <xdr:rowOff>224118</xdr:rowOff>
    </xdr:to>
    <xdr:sp macro="" textlink="">
      <xdr:nvSpPr>
        <xdr:cNvPr id="6" name="テキスト ボックス 5"/>
        <xdr:cNvSpPr txBox="1"/>
      </xdr:nvSpPr>
      <xdr:spPr>
        <a:xfrm>
          <a:off x="3022787" y="3391180"/>
          <a:ext cx="1562100" cy="5476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Surface water discharges</a:t>
          </a:r>
        </a:p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7,257</a:t>
          </a:r>
          <a:r>
            <a:rPr lang="ja-JP" altLang="ja-JP" sz="1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t</a:t>
          </a:r>
        </a:p>
      </xdr:txBody>
    </xdr:sp>
    <xdr:clientData/>
  </xdr:twoCellAnchor>
  <xdr:twoCellAnchor>
    <xdr:from>
      <xdr:col>6</xdr:col>
      <xdr:colOff>371476</xdr:colOff>
      <xdr:row>43</xdr:row>
      <xdr:rowOff>4762</xdr:rowOff>
    </xdr:from>
    <xdr:to>
      <xdr:col>14</xdr:col>
      <xdr:colOff>533400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180975</xdr:colOff>
      <xdr:row>26</xdr:row>
      <xdr:rowOff>47625</xdr:rowOff>
    </xdr:from>
    <xdr:to>
      <xdr:col>5</xdr:col>
      <xdr:colOff>47625</xdr:colOff>
      <xdr:row>28</xdr:row>
      <xdr:rowOff>108857</xdr:rowOff>
    </xdr:to>
    <xdr:sp macro="" textlink="">
      <xdr:nvSpPr>
        <xdr:cNvPr id="8" name="テキスト ボックス 7"/>
        <xdr:cNvSpPr txBox="1"/>
      </xdr:nvSpPr>
      <xdr:spPr>
        <a:xfrm>
          <a:off x="1019175" y="6486525"/>
          <a:ext cx="3552825" cy="556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Sewerage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725261</xdr:colOff>
      <xdr:row>26</xdr:row>
      <xdr:rowOff>34018</xdr:rowOff>
    </xdr:from>
    <xdr:to>
      <xdr:col>13</xdr:col>
      <xdr:colOff>319768</xdr:colOff>
      <xdr:row>28</xdr:row>
      <xdr:rowOff>86591</xdr:rowOff>
    </xdr:to>
    <xdr:sp macro="" textlink="">
      <xdr:nvSpPr>
        <xdr:cNvPr id="9" name="テキスト ボックス 8"/>
        <xdr:cNvSpPr txBox="1"/>
      </xdr:nvSpPr>
      <xdr:spPr>
        <a:xfrm>
          <a:off x="6716486" y="6472918"/>
          <a:ext cx="3537857" cy="547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235403</xdr:colOff>
      <xdr:row>43</xdr:row>
      <xdr:rowOff>102054</xdr:rowOff>
    </xdr:from>
    <xdr:to>
      <xdr:col>5</xdr:col>
      <xdr:colOff>13607</xdr:colOff>
      <xdr:row>45</xdr:row>
      <xdr:rowOff>149678</xdr:rowOff>
    </xdr:to>
    <xdr:sp macro="" textlink="">
      <xdr:nvSpPr>
        <xdr:cNvPr id="10" name="テキスト ボックス 9"/>
        <xdr:cNvSpPr txBox="1"/>
      </xdr:nvSpPr>
      <xdr:spPr>
        <a:xfrm>
          <a:off x="1073603" y="10751004"/>
          <a:ext cx="3464379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iron and steel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40822</xdr:colOff>
      <xdr:row>43</xdr:row>
      <xdr:rowOff>129269</xdr:rowOff>
    </xdr:from>
    <xdr:to>
      <xdr:col>13</xdr:col>
      <xdr:colOff>217714</xdr:colOff>
      <xdr:row>45</xdr:row>
      <xdr:rowOff>176893</xdr:rowOff>
    </xdr:to>
    <xdr:sp macro="" textlink="">
      <xdr:nvSpPr>
        <xdr:cNvPr id="11" name="テキスト ボックス 10"/>
        <xdr:cNvSpPr txBox="1"/>
      </xdr:nvSpPr>
      <xdr:spPr>
        <a:xfrm>
          <a:off x="6765472" y="10778219"/>
          <a:ext cx="3386817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non-ferrous metals and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163286</xdr:colOff>
      <xdr:row>14</xdr:row>
      <xdr:rowOff>216382</xdr:rowOff>
    </xdr:from>
    <xdr:to>
      <xdr:col>3</xdr:col>
      <xdr:colOff>943384</xdr:colOff>
      <xdr:row>16</xdr:row>
      <xdr:rowOff>40822</xdr:rowOff>
    </xdr:to>
    <xdr:cxnSp macro="">
      <xdr:nvCxnSpPr>
        <xdr:cNvPr id="12" name="直線コネクタ 11"/>
        <xdr:cNvCxnSpPr/>
      </xdr:nvCxnSpPr>
      <xdr:spPr>
        <a:xfrm flipV="1">
          <a:off x="1632857" y="3645382"/>
          <a:ext cx="780098" cy="31429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299358</xdr:colOff>
      <xdr:row>13</xdr:row>
      <xdr:rowOff>54429</xdr:rowOff>
    </xdr:from>
    <xdr:to>
      <xdr:col>3</xdr:col>
      <xdr:colOff>1057786</xdr:colOff>
      <xdr:row>13</xdr:row>
      <xdr:rowOff>118411</xdr:rowOff>
    </xdr:to>
    <xdr:cxnSp macro="">
      <xdr:nvCxnSpPr>
        <xdr:cNvPr id="13" name="直線コネクタ 12"/>
        <xdr:cNvCxnSpPr/>
      </xdr:nvCxnSpPr>
      <xdr:spPr>
        <a:xfrm>
          <a:off x="1768929" y="3238500"/>
          <a:ext cx="758428" cy="639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381000</xdr:colOff>
      <xdr:row>11</xdr:row>
      <xdr:rowOff>68036</xdr:rowOff>
    </xdr:from>
    <xdr:to>
      <xdr:col>3</xdr:col>
      <xdr:colOff>1061358</xdr:colOff>
      <xdr:row>12</xdr:row>
      <xdr:rowOff>176893</xdr:rowOff>
    </xdr:to>
    <xdr:cxnSp macro="">
      <xdr:nvCxnSpPr>
        <xdr:cNvPr id="16" name="直線コネクタ 15"/>
        <xdr:cNvCxnSpPr/>
      </xdr:nvCxnSpPr>
      <xdr:spPr>
        <a:xfrm>
          <a:off x="1850571" y="2762250"/>
          <a:ext cx="680358" cy="35378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134029</xdr:colOff>
      <xdr:row>4</xdr:row>
      <xdr:rowOff>41501</xdr:rowOff>
    </xdr:from>
    <xdr:to>
      <xdr:col>8</xdr:col>
      <xdr:colOff>372154</xdr:colOff>
      <xdr:row>23</xdr:row>
      <xdr:rowOff>239807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180975</xdr:colOff>
      <xdr:row>43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25</xdr:row>
      <xdr:rowOff>214312</xdr:rowOff>
    </xdr:from>
    <xdr:to>
      <xdr:col>14</xdr:col>
      <xdr:colOff>438150</xdr:colOff>
      <xdr:row>43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166687</xdr:rowOff>
    </xdr:from>
    <xdr:to>
      <xdr:col>6</xdr:col>
      <xdr:colOff>266700</xdr:colOff>
      <xdr:row>61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1565462</xdr:colOff>
      <xdr:row>13</xdr:row>
      <xdr:rowOff>171730</xdr:rowOff>
    </xdr:from>
    <xdr:to>
      <xdr:col>5</xdr:col>
      <xdr:colOff>60512</xdr:colOff>
      <xdr:row>15</xdr:row>
      <xdr:rowOff>224118</xdr:rowOff>
    </xdr:to>
    <xdr:sp macro="" textlink="">
      <xdr:nvSpPr>
        <xdr:cNvPr id="6" name="テキスト ボックス 5"/>
        <xdr:cNvSpPr txBox="1"/>
      </xdr:nvSpPr>
      <xdr:spPr>
        <a:xfrm>
          <a:off x="3022787" y="3391180"/>
          <a:ext cx="1562100" cy="547688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Land emissions</a:t>
          </a:r>
        </a:p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1.5</a:t>
          </a:r>
          <a:r>
            <a:rPr lang="ja-JP" altLang="ja-JP" sz="1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t</a:t>
          </a:r>
        </a:p>
      </xdr:txBody>
    </xdr:sp>
    <xdr:clientData/>
  </xdr:twoCellAnchor>
  <xdr:twoCellAnchor>
    <xdr:from>
      <xdr:col>6</xdr:col>
      <xdr:colOff>371476</xdr:colOff>
      <xdr:row>43</xdr:row>
      <xdr:rowOff>4762</xdr:rowOff>
    </xdr:from>
    <xdr:to>
      <xdr:col>14</xdr:col>
      <xdr:colOff>533400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180975</xdr:colOff>
      <xdr:row>26</xdr:row>
      <xdr:rowOff>47625</xdr:rowOff>
    </xdr:from>
    <xdr:to>
      <xdr:col>5</xdr:col>
      <xdr:colOff>47625</xdr:colOff>
      <xdr:row>28</xdr:row>
      <xdr:rowOff>108857</xdr:rowOff>
    </xdr:to>
    <xdr:sp macro="" textlink="">
      <xdr:nvSpPr>
        <xdr:cNvPr id="8" name="テキスト ボックス 7"/>
        <xdr:cNvSpPr txBox="1"/>
      </xdr:nvSpPr>
      <xdr:spPr>
        <a:xfrm>
          <a:off x="1019175" y="6486525"/>
          <a:ext cx="3552825" cy="556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Metal mining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725261</xdr:colOff>
      <xdr:row>26</xdr:row>
      <xdr:rowOff>34018</xdr:rowOff>
    </xdr:from>
    <xdr:to>
      <xdr:col>13</xdr:col>
      <xdr:colOff>319768</xdr:colOff>
      <xdr:row>28</xdr:row>
      <xdr:rowOff>86591</xdr:rowOff>
    </xdr:to>
    <xdr:sp macro="" textlink="">
      <xdr:nvSpPr>
        <xdr:cNvPr id="9" name="テキスト ボックス 8"/>
        <xdr:cNvSpPr txBox="1"/>
      </xdr:nvSpPr>
      <xdr:spPr>
        <a:xfrm>
          <a:off x="6716486" y="6472918"/>
          <a:ext cx="3537857" cy="547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235403</xdr:colOff>
      <xdr:row>43</xdr:row>
      <xdr:rowOff>102054</xdr:rowOff>
    </xdr:from>
    <xdr:to>
      <xdr:col>5</xdr:col>
      <xdr:colOff>13607</xdr:colOff>
      <xdr:row>45</xdr:row>
      <xdr:rowOff>149678</xdr:rowOff>
    </xdr:to>
    <xdr:sp macro="" textlink="">
      <xdr:nvSpPr>
        <xdr:cNvPr id="10" name="テキスト ボックス 9"/>
        <xdr:cNvSpPr txBox="1"/>
      </xdr:nvSpPr>
      <xdr:spPr>
        <a:xfrm>
          <a:off x="1073603" y="10751004"/>
          <a:ext cx="3464379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lumber and wood products (except furniture)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40822</xdr:colOff>
      <xdr:row>43</xdr:row>
      <xdr:rowOff>129269</xdr:rowOff>
    </xdr:from>
    <xdr:to>
      <xdr:col>13</xdr:col>
      <xdr:colOff>217714</xdr:colOff>
      <xdr:row>45</xdr:row>
      <xdr:rowOff>176893</xdr:rowOff>
    </xdr:to>
    <xdr:sp macro="" textlink="">
      <xdr:nvSpPr>
        <xdr:cNvPr id="11" name="テキスト ボックス 10"/>
        <xdr:cNvSpPr txBox="1"/>
      </xdr:nvSpPr>
      <xdr:spPr>
        <a:xfrm>
          <a:off x="6765472" y="10778219"/>
          <a:ext cx="3386817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Fuel stores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0.51953</cdr:x>
      <cdr:y>0.17814</cdr:y>
    </cdr:from>
    <cdr:to>
      <cdr:x>0.77344</cdr:x>
      <cdr:y>0.24422</cdr:y>
    </cdr:to>
    <cdr:cxnSp macro="">
      <cdr:nvCxnSpPr>
        <cdr:cNvPr id="3" name="直線コネクタ 2"/>
        <cdr:cNvCxnSpPr/>
      </cdr:nvCxnSpPr>
      <cdr:spPr>
        <a:xfrm xmlns:a="http://schemas.openxmlformats.org/drawingml/2006/main" flipV="1">
          <a:off x="3630095" y="864336"/>
          <a:ext cx="1774138" cy="32061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0.23008</cdr:x>
      <cdr:y>0.18146</cdr:y>
    </cdr:from>
    <cdr:to>
      <cdr:x>0.49436</cdr:x>
      <cdr:y>0.221</cdr:y>
    </cdr:to>
    <cdr:cxnSp macro="">
      <cdr:nvCxnSpPr>
        <cdr:cNvPr id="6" name="直線コネクタ 5"/>
        <cdr:cNvCxnSpPr/>
      </cdr:nvCxnSpPr>
      <cdr:spPr>
        <a:xfrm xmlns:a="http://schemas.openxmlformats.org/drawingml/2006/main">
          <a:off x="1607638" y="880439"/>
          <a:ext cx="1846595" cy="19184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134029</xdr:colOff>
      <xdr:row>4</xdr:row>
      <xdr:rowOff>41501</xdr:rowOff>
    </xdr:from>
    <xdr:to>
      <xdr:col>8</xdr:col>
      <xdr:colOff>372154</xdr:colOff>
      <xdr:row>23</xdr:row>
      <xdr:rowOff>239807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180975</xdr:colOff>
      <xdr:row>43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25</xdr:row>
      <xdr:rowOff>214312</xdr:rowOff>
    </xdr:from>
    <xdr:to>
      <xdr:col>14</xdr:col>
      <xdr:colOff>438150</xdr:colOff>
      <xdr:row>43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166687</xdr:rowOff>
    </xdr:from>
    <xdr:to>
      <xdr:col>6</xdr:col>
      <xdr:colOff>266700</xdr:colOff>
      <xdr:row>61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1565462</xdr:colOff>
      <xdr:row>13</xdr:row>
      <xdr:rowOff>171730</xdr:rowOff>
    </xdr:from>
    <xdr:to>
      <xdr:col>5</xdr:col>
      <xdr:colOff>60512</xdr:colOff>
      <xdr:row>15</xdr:row>
      <xdr:rowOff>224118</xdr:rowOff>
    </xdr:to>
    <xdr:sp macro="" textlink="">
      <xdr:nvSpPr>
        <xdr:cNvPr id="6" name="テキスト ボックス 5"/>
        <xdr:cNvSpPr txBox="1"/>
      </xdr:nvSpPr>
      <xdr:spPr>
        <a:xfrm>
          <a:off x="3022227" y="3376612"/>
          <a:ext cx="1554256" cy="54544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Lanffills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7,868</a:t>
          </a:r>
          <a:r>
            <a:rPr lang="ja-JP" altLang="ja-JP" sz="1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t</a:t>
          </a:r>
        </a:p>
      </xdr:txBody>
    </xdr:sp>
    <xdr:clientData/>
  </xdr:twoCellAnchor>
  <xdr:twoCellAnchor>
    <xdr:from>
      <xdr:col>6</xdr:col>
      <xdr:colOff>371476</xdr:colOff>
      <xdr:row>43</xdr:row>
      <xdr:rowOff>4762</xdr:rowOff>
    </xdr:from>
    <xdr:to>
      <xdr:col>14</xdr:col>
      <xdr:colOff>533400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180975</xdr:colOff>
      <xdr:row>26</xdr:row>
      <xdr:rowOff>47625</xdr:rowOff>
    </xdr:from>
    <xdr:to>
      <xdr:col>5</xdr:col>
      <xdr:colOff>47625</xdr:colOff>
      <xdr:row>28</xdr:row>
      <xdr:rowOff>108857</xdr:rowOff>
    </xdr:to>
    <xdr:sp macro="" textlink="">
      <xdr:nvSpPr>
        <xdr:cNvPr id="8" name="テキスト ボックス 7"/>
        <xdr:cNvSpPr txBox="1"/>
      </xdr:nvSpPr>
      <xdr:spPr>
        <a:xfrm>
          <a:off x="1024618" y="6415768"/>
          <a:ext cx="3567793" cy="5510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non-ferrous metals and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725261</xdr:colOff>
      <xdr:row>26</xdr:row>
      <xdr:rowOff>34018</xdr:rowOff>
    </xdr:from>
    <xdr:to>
      <xdr:col>13</xdr:col>
      <xdr:colOff>319768</xdr:colOff>
      <xdr:row>28</xdr:row>
      <xdr:rowOff>86591</xdr:rowOff>
    </xdr:to>
    <xdr:sp macro="" textlink="">
      <xdr:nvSpPr>
        <xdr:cNvPr id="9" name="テキスト ボックス 8"/>
        <xdr:cNvSpPr txBox="1"/>
      </xdr:nvSpPr>
      <xdr:spPr>
        <a:xfrm>
          <a:off x="6716486" y="6472918"/>
          <a:ext cx="3537857" cy="547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Metal mining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235403</xdr:colOff>
      <xdr:row>43</xdr:row>
      <xdr:rowOff>102054</xdr:rowOff>
    </xdr:from>
    <xdr:to>
      <xdr:col>5</xdr:col>
      <xdr:colOff>13607</xdr:colOff>
      <xdr:row>45</xdr:row>
      <xdr:rowOff>149678</xdr:rowOff>
    </xdr:to>
    <xdr:sp macro="" textlink="">
      <xdr:nvSpPr>
        <xdr:cNvPr id="10" name="テキスト ボックス 9"/>
        <xdr:cNvSpPr txBox="1"/>
      </xdr:nvSpPr>
      <xdr:spPr>
        <a:xfrm>
          <a:off x="1073603" y="10751004"/>
          <a:ext cx="3464379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iron and steel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40822</xdr:colOff>
      <xdr:row>43</xdr:row>
      <xdr:rowOff>129269</xdr:rowOff>
    </xdr:from>
    <xdr:to>
      <xdr:col>13</xdr:col>
      <xdr:colOff>217714</xdr:colOff>
      <xdr:row>45</xdr:row>
      <xdr:rowOff>176893</xdr:rowOff>
    </xdr:to>
    <xdr:sp macro="" textlink="">
      <xdr:nvSpPr>
        <xdr:cNvPr id="11" name="テキスト ボックス 10"/>
        <xdr:cNvSpPr txBox="1"/>
      </xdr:nvSpPr>
      <xdr:spPr>
        <a:xfrm>
          <a:off x="6765472" y="10778219"/>
          <a:ext cx="3386817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0.17917</cdr:x>
      <cdr:y>0.30876</cdr:y>
    </cdr:from>
    <cdr:to>
      <cdr:x>0.50672</cdr:x>
      <cdr:y>0.31547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1243294" y="1506911"/>
          <a:ext cx="2272927" cy="327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0.51953</cdr:x>
      <cdr:y>0.18936</cdr:y>
    </cdr:from>
    <cdr:to>
      <cdr:x>0.77344</cdr:x>
      <cdr:y>0.25544</cdr:y>
    </cdr:to>
    <cdr:cxnSp macro="">
      <cdr:nvCxnSpPr>
        <cdr:cNvPr id="3" name="直線コネクタ 2"/>
        <cdr:cNvCxnSpPr/>
      </cdr:nvCxnSpPr>
      <cdr:spPr>
        <a:xfrm xmlns:a="http://schemas.openxmlformats.org/drawingml/2006/main" flipV="1">
          <a:off x="3605136" y="924205"/>
          <a:ext cx="1761922" cy="3224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0.25345</cdr:x>
      <cdr:y>0.18707</cdr:y>
    </cdr:from>
    <cdr:to>
      <cdr:x>0.51773</cdr:x>
      <cdr:y>0.22661</cdr:y>
    </cdr:to>
    <cdr:cxnSp macro="">
      <cdr:nvCxnSpPr>
        <cdr:cNvPr id="6" name="直線コネクタ 5"/>
        <cdr:cNvCxnSpPr/>
      </cdr:nvCxnSpPr>
      <cdr:spPr>
        <a:xfrm xmlns:a="http://schemas.openxmlformats.org/drawingml/2006/main">
          <a:off x="1758764" y="912999"/>
          <a:ext cx="1833894" cy="1929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0.5249</cdr:x>
      <cdr:y>0.269</cdr:y>
    </cdr:from>
    <cdr:to>
      <cdr:x>0.77719</cdr:x>
      <cdr:y>0.29476</cdr:y>
    </cdr:to>
    <cdr:cxnSp macro="">
      <cdr:nvCxnSpPr>
        <cdr:cNvPr id="8" name="直線コネクタ 7"/>
        <cdr:cNvCxnSpPr/>
      </cdr:nvCxnSpPr>
      <cdr:spPr>
        <a:xfrm xmlns:a="http://schemas.openxmlformats.org/drawingml/2006/main">
          <a:off x="3656901" y="1322537"/>
          <a:ext cx="1757683" cy="12668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0.52535</cdr:x>
      <cdr:y>0.31812</cdr:y>
    </cdr:from>
    <cdr:to>
      <cdr:x>0.81317</cdr:x>
      <cdr:y>0.40359</cdr:y>
    </cdr:to>
    <cdr:cxnSp macro="">
      <cdr:nvCxnSpPr>
        <cdr:cNvPr id="10" name="直線コネクタ 9"/>
        <cdr:cNvCxnSpPr/>
      </cdr:nvCxnSpPr>
      <cdr:spPr>
        <a:xfrm xmlns:a="http://schemas.openxmlformats.org/drawingml/2006/main">
          <a:off x="3660037" y="1564083"/>
          <a:ext cx="2005195" cy="42018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</xdr:row>
      <xdr:rowOff>61912</xdr:rowOff>
    </xdr:from>
    <xdr:to>
      <xdr:col>8</xdr:col>
      <xdr:colOff>361949</xdr:colOff>
      <xdr:row>24</xdr:row>
      <xdr:rowOff>11887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180975</xdr:colOff>
      <xdr:row>43</xdr:row>
      <xdr:rowOff>185737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25</xdr:row>
      <xdr:rowOff>214312</xdr:rowOff>
    </xdr:from>
    <xdr:to>
      <xdr:col>14</xdr:col>
      <xdr:colOff>438150</xdr:colOff>
      <xdr:row>43</xdr:row>
      <xdr:rowOff>161925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166687</xdr:rowOff>
    </xdr:from>
    <xdr:to>
      <xdr:col>6</xdr:col>
      <xdr:colOff>266700</xdr:colOff>
      <xdr:row>61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1531845</xdr:colOff>
      <xdr:row>13</xdr:row>
      <xdr:rowOff>82083</xdr:rowOff>
    </xdr:from>
    <xdr:to>
      <xdr:col>5</xdr:col>
      <xdr:colOff>26895</xdr:colOff>
      <xdr:row>17</xdr:row>
      <xdr:rowOff>34458</xdr:rowOff>
    </xdr:to>
    <xdr:sp macro="" textlink="">
      <xdr:nvSpPr>
        <xdr:cNvPr id="6" name="テキスト ボックス 5"/>
        <xdr:cNvSpPr txBox="1"/>
      </xdr:nvSpPr>
      <xdr:spPr>
        <a:xfrm>
          <a:off x="2988610" y="3286965"/>
          <a:ext cx="1554256" cy="938493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Transfers to sewage, 2013</a:t>
          </a:r>
          <a:endParaRPr lang="ja-JP" altLang="ja-JP" sz="14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1,149</a:t>
          </a:r>
          <a:r>
            <a:rPr lang="ja-JP" altLang="ja-JP" sz="14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t</a:t>
          </a:r>
        </a:p>
      </xdr:txBody>
    </xdr:sp>
    <xdr:clientData/>
  </xdr:twoCellAnchor>
  <xdr:twoCellAnchor>
    <xdr:from>
      <xdr:col>6</xdr:col>
      <xdr:colOff>371476</xdr:colOff>
      <xdr:row>43</xdr:row>
      <xdr:rowOff>4762</xdr:rowOff>
    </xdr:from>
    <xdr:to>
      <xdr:col>14</xdr:col>
      <xdr:colOff>533400</xdr:colOff>
      <xdr:row>61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180975</xdr:colOff>
      <xdr:row>26</xdr:row>
      <xdr:rowOff>47625</xdr:rowOff>
    </xdr:from>
    <xdr:to>
      <xdr:col>5</xdr:col>
      <xdr:colOff>47625</xdr:colOff>
      <xdr:row>27</xdr:row>
      <xdr:rowOff>76200</xdr:rowOff>
    </xdr:to>
    <xdr:sp macro="" textlink="">
      <xdr:nvSpPr>
        <xdr:cNvPr id="8" name="テキスト ボックス 7"/>
        <xdr:cNvSpPr txBox="1"/>
      </xdr:nvSpPr>
      <xdr:spPr>
        <a:xfrm>
          <a:off x="1019175" y="6486525"/>
          <a:ext cx="35528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725261</xdr:colOff>
      <xdr:row>26</xdr:row>
      <xdr:rowOff>34018</xdr:rowOff>
    </xdr:from>
    <xdr:to>
      <xdr:col>13</xdr:col>
      <xdr:colOff>319768</xdr:colOff>
      <xdr:row>28</xdr:row>
      <xdr:rowOff>86591</xdr:rowOff>
    </xdr:to>
    <xdr:sp macro="" textlink="">
      <xdr:nvSpPr>
        <xdr:cNvPr id="9" name="テキスト ボックス 8"/>
        <xdr:cNvSpPr txBox="1"/>
      </xdr:nvSpPr>
      <xdr:spPr>
        <a:xfrm>
          <a:off x="6717352" y="6337836"/>
          <a:ext cx="3543052" cy="53748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electrical machinery, equipment and supplies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235403</xdr:colOff>
      <xdr:row>43</xdr:row>
      <xdr:rowOff>102054</xdr:rowOff>
    </xdr:from>
    <xdr:to>
      <xdr:col>5</xdr:col>
      <xdr:colOff>13607</xdr:colOff>
      <xdr:row>45</xdr:row>
      <xdr:rowOff>149678</xdr:rowOff>
    </xdr:to>
    <xdr:sp macro="" textlink="">
      <xdr:nvSpPr>
        <xdr:cNvPr id="10" name="テキスト ボックス 9"/>
        <xdr:cNvSpPr txBox="1"/>
      </xdr:nvSpPr>
      <xdr:spPr>
        <a:xfrm>
          <a:off x="1073603" y="10751004"/>
          <a:ext cx="3464379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textile mill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40822</xdr:colOff>
      <xdr:row>43</xdr:row>
      <xdr:rowOff>129269</xdr:rowOff>
    </xdr:from>
    <xdr:to>
      <xdr:col>13</xdr:col>
      <xdr:colOff>217714</xdr:colOff>
      <xdr:row>45</xdr:row>
      <xdr:rowOff>176893</xdr:rowOff>
    </xdr:to>
    <xdr:sp macro="" textlink="">
      <xdr:nvSpPr>
        <xdr:cNvPr id="11" name="テキスト ボックス 10"/>
        <xdr:cNvSpPr txBox="1"/>
      </xdr:nvSpPr>
      <xdr:spPr>
        <a:xfrm>
          <a:off x="6765472" y="10778219"/>
          <a:ext cx="3386817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transportation equipment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0.20339</cdr:x>
      <cdr:y>0.37764</cdr:y>
    </cdr:from>
    <cdr:to>
      <cdr:x>0.342</cdr:x>
      <cdr:y>0.40961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1411382" y="1843088"/>
          <a:ext cx="961839" cy="15601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0.22401</cdr:x>
      <cdr:y>0.51489</cdr:y>
    </cdr:from>
    <cdr:to>
      <cdr:x>0.34173</cdr:x>
      <cdr:y>0.51489</cdr:y>
    </cdr:to>
    <cdr:cxnSp macro="">
      <cdr:nvCxnSpPr>
        <cdr:cNvPr id="3" name="直線コネクタ 2"/>
        <cdr:cNvCxnSpPr/>
      </cdr:nvCxnSpPr>
      <cdr:spPr>
        <a:xfrm xmlns:a="http://schemas.openxmlformats.org/drawingml/2006/main">
          <a:off x="1554450" y="2512940"/>
          <a:ext cx="816888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0.25022</cdr:x>
      <cdr:y>0.24906</cdr:y>
    </cdr:from>
    <cdr:to>
      <cdr:x>0.35463</cdr:x>
      <cdr:y>0.32763</cdr:y>
    </cdr:to>
    <cdr:cxnSp macro="">
      <cdr:nvCxnSpPr>
        <cdr:cNvPr id="6" name="直線コネクタ 5"/>
        <cdr:cNvCxnSpPr/>
      </cdr:nvCxnSpPr>
      <cdr:spPr>
        <a:xfrm xmlns:a="http://schemas.openxmlformats.org/drawingml/2006/main">
          <a:off x="1736352" y="1215558"/>
          <a:ext cx="724478" cy="3834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4</xdr:row>
      <xdr:rowOff>61912</xdr:rowOff>
    </xdr:from>
    <xdr:to>
      <xdr:col>8</xdr:col>
      <xdr:colOff>361949</xdr:colOff>
      <xdr:row>24</xdr:row>
      <xdr:rowOff>11887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0</xdr:rowOff>
    </xdr:from>
    <xdr:to>
      <xdr:col>6</xdr:col>
      <xdr:colOff>180975</xdr:colOff>
      <xdr:row>43</xdr:row>
      <xdr:rowOff>185737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25</xdr:row>
      <xdr:rowOff>214312</xdr:rowOff>
    </xdr:from>
    <xdr:to>
      <xdr:col>14</xdr:col>
      <xdr:colOff>438150</xdr:colOff>
      <xdr:row>43</xdr:row>
      <xdr:rowOff>161925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42</xdr:row>
      <xdr:rowOff>166687</xdr:rowOff>
    </xdr:from>
    <xdr:to>
      <xdr:col>6</xdr:col>
      <xdr:colOff>266700</xdr:colOff>
      <xdr:row>61</xdr:row>
      <xdr:rowOff>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1543051</xdr:colOff>
      <xdr:row>13</xdr:row>
      <xdr:rowOff>138112</xdr:rowOff>
    </xdr:from>
    <xdr:to>
      <xdr:col>5</xdr:col>
      <xdr:colOff>38101</xdr:colOff>
      <xdr:row>17</xdr:row>
      <xdr:rowOff>90487</xdr:rowOff>
    </xdr:to>
    <xdr:sp macro="" textlink="">
      <xdr:nvSpPr>
        <xdr:cNvPr id="10" name="テキスト ボックス 9"/>
        <xdr:cNvSpPr txBox="1"/>
      </xdr:nvSpPr>
      <xdr:spPr>
        <a:xfrm>
          <a:off x="3000376" y="2614612"/>
          <a:ext cx="1562100" cy="7143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Off-site transfers in waste</a:t>
          </a:r>
        </a:p>
        <a:p>
          <a:pPr algn="ctr"/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222,921 t</a:t>
          </a:r>
        </a:p>
      </xdr:txBody>
    </xdr:sp>
    <xdr:clientData/>
  </xdr:twoCellAnchor>
  <xdr:twoCellAnchor>
    <xdr:from>
      <xdr:col>6</xdr:col>
      <xdr:colOff>371476</xdr:colOff>
      <xdr:row>43</xdr:row>
      <xdr:rowOff>4762</xdr:rowOff>
    </xdr:from>
    <xdr:to>
      <xdr:col>14</xdr:col>
      <xdr:colOff>533400</xdr:colOff>
      <xdr:row>61</xdr:row>
      <xdr:rowOff>0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180975</xdr:colOff>
      <xdr:row>26</xdr:row>
      <xdr:rowOff>47625</xdr:rowOff>
    </xdr:from>
    <xdr:to>
      <xdr:col>5</xdr:col>
      <xdr:colOff>47625</xdr:colOff>
      <xdr:row>27</xdr:row>
      <xdr:rowOff>76200</xdr:rowOff>
    </xdr:to>
    <xdr:sp macro="" textlink="">
      <xdr:nvSpPr>
        <xdr:cNvPr id="3" name="テキスト ボックス 2"/>
        <xdr:cNvSpPr txBox="1"/>
      </xdr:nvSpPr>
      <xdr:spPr>
        <a:xfrm>
          <a:off x="1019175" y="6981825"/>
          <a:ext cx="3552825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chemical and allied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725261</xdr:colOff>
      <xdr:row>26</xdr:row>
      <xdr:rowOff>34018</xdr:rowOff>
    </xdr:from>
    <xdr:to>
      <xdr:col>13</xdr:col>
      <xdr:colOff>319768</xdr:colOff>
      <xdr:row>27</xdr:row>
      <xdr:rowOff>62593</xdr:rowOff>
    </xdr:to>
    <xdr:sp macro="" textlink="">
      <xdr:nvSpPr>
        <xdr:cNvPr id="12" name="テキスト ボックス 11"/>
        <xdr:cNvSpPr txBox="1"/>
      </xdr:nvSpPr>
      <xdr:spPr>
        <a:xfrm>
          <a:off x="6739618" y="6402161"/>
          <a:ext cx="3567793" cy="2735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iron and steel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235403</xdr:colOff>
      <xdr:row>43</xdr:row>
      <xdr:rowOff>102054</xdr:rowOff>
    </xdr:from>
    <xdr:to>
      <xdr:col>5</xdr:col>
      <xdr:colOff>13607</xdr:colOff>
      <xdr:row>45</xdr:row>
      <xdr:rowOff>149678</xdr:rowOff>
    </xdr:to>
    <xdr:sp macro="" textlink="">
      <xdr:nvSpPr>
        <xdr:cNvPr id="13" name="テキスト ボックス 12"/>
        <xdr:cNvSpPr txBox="1"/>
      </xdr:nvSpPr>
      <xdr:spPr>
        <a:xfrm>
          <a:off x="1079046" y="10633983"/>
          <a:ext cx="3479347" cy="537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ceramic, stone and clay products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40822</xdr:colOff>
      <xdr:row>43</xdr:row>
      <xdr:rowOff>129269</xdr:rowOff>
    </xdr:from>
    <xdr:to>
      <xdr:col>13</xdr:col>
      <xdr:colOff>217714</xdr:colOff>
      <xdr:row>45</xdr:row>
      <xdr:rowOff>176893</xdr:rowOff>
    </xdr:to>
    <xdr:sp macro="" textlink="">
      <xdr:nvSpPr>
        <xdr:cNvPr id="14" name="テキスト ボックス 13"/>
        <xdr:cNvSpPr txBox="1"/>
      </xdr:nvSpPr>
      <xdr:spPr>
        <a:xfrm>
          <a:off x="6789965" y="10661198"/>
          <a:ext cx="3415392" cy="537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Manufacture of electrical machinery, equipment and supplies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0.22224</cdr:x>
      <cdr:y>0.38658</cdr:y>
    </cdr:from>
    <cdr:to>
      <cdr:x>0.342</cdr:x>
      <cdr:y>0.47619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1547407" y="1527175"/>
          <a:ext cx="833844" cy="35401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0.20786</cdr:x>
      <cdr:y>0.5654</cdr:y>
    </cdr:from>
    <cdr:to>
      <cdr:x>0.32558</cdr:x>
      <cdr:y>0.5654</cdr:y>
    </cdr:to>
    <cdr:cxnSp macro="">
      <cdr:nvCxnSpPr>
        <cdr:cNvPr id="3" name="直線コネクタ 2"/>
        <cdr:cNvCxnSpPr/>
      </cdr:nvCxnSpPr>
      <cdr:spPr>
        <a:xfrm xmlns:a="http://schemas.openxmlformats.org/drawingml/2006/main">
          <a:off x="1447282" y="2233599"/>
          <a:ext cx="819669" cy="1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0.21607</cdr:x>
      <cdr:y>0.68355</cdr:y>
    </cdr:from>
    <cdr:to>
      <cdr:x>0.34473</cdr:x>
      <cdr:y>0.74382</cdr:y>
    </cdr:to>
    <cdr:cxnSp macro="">
      <cdr:nvCxnSpPr>
        <cdr:cNvPr id="6" name="直線コネクタ 5"/>
        <cdr:cNvCxnSpPr/>
      </cdr:nvCxnSpPr>
      <cdr:spPr>
        <a:xfrm xmlns:a="http://schemas.openxmlformats.org/drawingml/2006/main" flipV="1">
          <a:off x="1504432" y="2700338"/>
          <a:ext cx="895869" cy="2381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</xdr:row>
      <xdr:rowOff>47625</xdr:rowOff>
    </xdr:from>
    <xdr:to>
      <xdr:col>7</xdr:col>
      <xdr:colOff>333375</xdr:colOff>
      <xdr:row>23</xdr:row>
      <xdr:rowOff>95250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4</xdr:row>
      <xdr:rowOff>56029</xdr:rowOff>
    </xdr:from>
    <xdr:to>
      <xdr:col>20</xdr:col>
      <xdr:colOff>504264</xdr:colOff>
      <xdr:row>24</xdr:row>
      <xdr:rowOff>89647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4</xdr:row>
      <xdr:rowOff>69273</xdr:rowOff>
    </xdr:from>
    <xdr:to>
      <xdr:col>8</xdr:col>
      <xdr:colOff>175780</xdr:colOff>
      <xdr:row>21</xdr:row>
      <xdr:rowOff>135948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155865</xdr:colOff>
      <xdr:row>3</xdr:row>
      <xdr:rowOff>190499</xdr:rowOff>
    </xdr:from>
    <xdr:to>
      <xdr:col>14</xdr:col>
      <xdr:colOff>216479</xdr:colOff>
      <xdr:row>21</xdr:row>
      <xdr:rowOff>83992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155864</xdr:colOff>
      <xdr:row>23</xdr:row>
      <xdr:rowOff>69272</xdr:rowOff>
    </xdr:from>
    <xdr:to>
      <xdr:col>4</xdr:col>
      <xdr:colOff>1212274</xdr:colOff>
      <xdr:row>42</xdr:row>
      <xdr:rowOff>90346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1249013</xdr:colOff>
      <xdr:row>23</xdr:row>
      <xdr:rowOff>48739</xdr:rowOff>
    </xdr:from>
    <xdr:to>
      <xdr:col>11</xdr:col>
      <xdr:colOff>165762</xdr:colOff>
      <xdr:row>41</xdr:row>
      <xdr:rowOff>219739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302637</xdr:colOff>
      <xdr:row>22</xdr:row>
      <xdr:rowOff>204850</xdr:rowOff>
    </xdr:from>
    <xdr:to>
      <xdr:col>18</xdr:col>
      <xdr:colOff>300904</xdr:colOff>
      <xdr:row>41</xdr:row>
      <xdr:rowOff>137725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357188</xdr:colOff>
      <xdr:row>27</xdr:row>
      <xdr:rowOff>-1</xdr:rowOff>
    </xdr:from>
    <xdr:to>
      <xdr:col>22</xdr:col>
      <xdr:colOff>399044</xdr:colOff>
      <xdr:row>36</xdr:row>
      <xdr:rowOff>4761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51" y="6429374"/>
          <a:ext cx="2518356" cy="214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0.18521</cdr:x>
      <cdr:y>0.01852</cdr:y>
    </cdr:from>
    <cdr:to>
      <cdr:x>0.82462</cdr:x>
      <cdr:y>0.15346</cdr:y>
    </cdr:to>
    <cdr:sp macro="" textlink="'Fig. 2-15,16'!$D$71">
      <cdr:nvSpPr>
        <cdr:cNvPr id="2" name="テキスト ボックス 1"/>
        <cdr:cNvSpPr txBox="1"/>
      </cdr:nvSpPr>
      <cdr:spPr>
        <a:xfrm xmlns:a="http://schemas.openxmlformats.org/drawingml/2006/main">
          <a:off x="800100" y="66675"/>
          <a:ext cx="27622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E7F7500-2826-43F4-9808-599E006D6F73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toluene 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0.18386</cdr:x>
      <cdr:y>0.01852</cdr:y>
    </cdr:from>
    <cdr:to>
      <cdr:x>0.82768</cdr:x>
      <cdr:y>0.14817</cdr:y>
    </cdr:to>
    <cdr:sp macro="" textlink="'Fig. 2-15,16'!$D$72">
      <cdr:nvSpPr>
        <cdr:cNvPr id="2" name="テキスト ボックス 1"/>
        <cdr:cNvSpPr txBox="1"/>
      </cdr:nvSpPr>
      <cdr:spPr>
        <a:xfrm xmlns:a="http://schemas.openxmlformats.org/drawingml/2006/main">
          <a:off x="816585" y="66672"/>
          <a:ext cx="2859365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E41FFBD-1610-409C-9A6E-A73C91C640CD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n-hexane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0.183</cdr:x>
      <cdr:y>0.01323</cdr:y>
    </cdr:from>
    <cdr:to>
      <cdr:x>0.82682</cdr:x>
      <cdr:y>0.1561</cdr:y>
    </cdr:to>
    <cdr:sp macro="" textlink="'Fig. 2-15,16'!$D$73">
      <cdr:nvSpPr>
        <cdr:cNvPr id="2" name="テキスト ボックス 1"/>
        <cdr:cNvSpPr txBox="1"/>
      </cdr:nvSpPr>
      <cdr:spPr>
        <a:xfrm xmlns:a="http://schemas.openxmlformats.org/drawingml/2006/main">
          <a:off x="790575" y="47625"/>
          <a:ext cx="2781300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A6AFEE4-3003-4351-B276-E11217741540}" type="TxLink">
            <a:rPr lang="en-US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N,N-dimethylformamide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4</xdr:row>
      <xdr:rowOff>69273</xdr:rowOff>
    </xdr:from>
    <xdr:to>
      <xdr:col>8</xdr:col>
      <xdr:colOff>175780</xdr:colOff>
      <xdr:row>21</xdr:row>
      <xdr:rowOff>135948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155865</xdr:colOff>
      <xdr:row>3</xdr:row>
      <xdr:rowOff>190499</xdr:rowOff>
    </xdr:from>
    <xdr:to>
      <xdr:col>14</xdr:col>
      <xdr:colOff>216479</xdr:colOff>
      <xdr:row>21</xdr:row>
      <xdr:rowOff>83992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155864</xdr:colOff>
      <xdr:row>23</xdr:row>
      <xdr:rowOff>69272</xdr:rowOff>
    </xdr:from>
    <xdr:to>
      <xdr:col>4</xdr:col>
      <xdr:colOff>1212274</xdr:colOff>
      <xdr:row>42</xdr:row>
      <xdr:rowOff>90346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1208191</xdr:colOff>
      <xdr:row>23</xdr:row>
      <xdr:rowOff>48739</xdr:rowOff>
    </xdr:from>
    <xdr:to>
      <xdr:col>11</xdr:col>
      <xdr:colOff>124940</xdr:colOff>
      <xdr:row>41</xdr:row>
      <xdr:rowOff>219739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302637</xdr:colOff>
      <xdr:row>22</xdr:row>
      <xdr:rowOff>204850</xdr:rowOff>
    </xdr:from>
    <xdr:to>
      <xdr:col>18</xdr:col>
      <xdr:colOff>300904</xdr:colOff>
      <xdr:row>41</xdr:row>
      <xdr:rowOff>137725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367394</xdr:colOff>
      <xdr:row>26</xdr:row>
      <xdr:rowOff>231321</xdr:rowOff>
    </xdr:from>
    <xdr:to>
      <xdr:col>22</xdr:col>
      <xdr:colOff>382035</xdr:colOff>
      <xdr:row>35</xdr:row>
      <xdr:rowOff>174851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9608" y="6599464"/>
          <a:ext cx="2518356" cy="214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0.18521</cdr:x>
      <cdr:y>0.01852</cdr:y>
    </cdr:from>
    <cdr:to>
      <cdr:x>0.82462</cdr:x>
      <cdr:y>0.15346</cdr:y>
    </cdr:to>
    <cdr:sp macro="" textlink="'Fig. 2-17,18'!$D$71">
      <cdr:nvSpPr>
        <cdr:cNvPr id="2" name="テキスト ボックス 1"/>
        <cdr:cNvSpPr txBox="1"/>
      </cdr:nvSpPr>
      <cdr:spPr>
        <a:xfrm xmlns:a="http://schemas.openxmlformats.org/drawingml/2006/main">
          <a:off x="800100" y="66675"/>
          <a:ext cx="27622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E7F7500-2826-43F4-9808-599E006D6F73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manganese and its compounds 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0.18386</cdr:x>
      <cdr:y>0.01852</cdr:y>
    </cdr:from>
    <cdr:to>
      <cdr:x>0.82768</cdr:x>
      <cdr:y>0.14817</cdr:y>
    </cdr:to>
    <cdr:sp macro="" textlink="'Fig. 2-17,18'!$D$72">
      <cdr:nvSpPr>
        <cdr:cNvPr id="2" name="テキスト ボックス 1"/>
        <cdr:cNvSpPr txBox="1"/>
      </cdr:nvSpPr>
      <cdr:spPr>
        <a:xfrm xmlns:a="http://schemas.openxmlformats.org/drawingml/2006/main">
          <a:off x="816585" y="66672"/>
          <a:ext cx="2859365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E41FFBD-1610-409C-9A6E-A73C91C640CD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chromium and chromium(III) compounds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0.183</cdr:x>
      <cdr:y>0.01323</cdr:y>
    </cdr:from>
    <cdr:to>
      <cdr:x>0.82682</cdr:x>
      <cdr:y>0.1561</cdr:y>
    </cdr:to>
    <cdr:sp macro="" textlink="'Fig. 2-17,18'!$D$73">
      <cdr:nvSpPr>
        <cdr:cNvPr id="2" name="テキスト ボックス 1"/>
        <cdr:cNvSpPr txBox="1"/>
      </cdr:nvSpPr>
      <cdr:spPr>
        <a:xfrm xmlns:a="http://schemas.openxmlformats.org/drawingml/2006/main">
          <a:off x="790575" y="47625"/>
          <a:ext cx="2781300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A6AFEE4-3003-4351-B276-E11217741540}" type="TxLink">
            <a:rPr lang="en-US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lead compounds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4</xdr:row>
      <xdr:rowOff>69273</xdr:rowOff>
    </xdr:from>
    <xdr:to>
      <xdr:col>8</xdr:col>
      <xdr:colOff>175780</xdr:colOff>
      <xdr:row>21</xdr:row>
      <xdr:rowOff>135948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155865</xdr:colOff>
      <xdr:row>3</xdr:row>
      <xdr:rowOff>190499</xdr:rowOff>
    </xdr:from>
    <xdr:to>
      <xdr:col>14</xdr:col>
      <xdr:colOff>216479</xdr:colOff>
      <xdr:row>21</xdr:row>
      <xdr:rowOff>83992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155864</xdr:colOff>
      <xdr:row>23</xdr:row>
      <xdr:rowOff>69272</xdr:rowOff>
    </xdr:from>
    <xdr:to>
      <xdr:col>4</xdr:col>
      <xdr:colOff>1212274</xdr:colOff>
      <xdr:row>42</xdr:row>
      <xdr:rowOff>90346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1208191</xdr:colOff>
      <xdr:row>23</xdr:row>
      <xdr:rowOff>48739</xdr:rowOff>
    </xdr:from>
    <xdr:to>
      <xdr:col>11</xdr:col>
      <xdr:colOff>124940</xdr:colOff>
      <xdr:row>41</xdr:row>
      <xdr:rowOff>219739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302637</xdr:colOff>
      <xdr:row>22</xdr:row>
      <xdr:rowOff>204850</xdr:rowOff>
    </xdr:from>
    <xdr:to>
      <xdr:col>18</xdr:col>
      <xdr:colOff>300904</xdr:colOff>
      <xdr:row>41</xdr:row>
      <xdr:rowOff>137725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333375</xdr:colOff>
      <xdr:row>27</xdr:row>
      <xdr:rowOff>23813</xdr:rowOff>
    </xdr:from>
    <xdr:to>
      <xdr:col>22</xdr:col>
      <xdr:colOff>375231</xdr:colOff>
      <xdr:row>36</xdr:row>
      <xdr:rowOff>28575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6938" y="6453188"/>
          <a:ext cx="2518356" cy="214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0.18521</cdr:x>
      <cdr:y>0.01852</cdr:y>
    </cdr:from>
    <cdr:to>
      <cdr:x>0.82462</cdr:x>
      <cdr:y>0.15346</cdr:y>
    </cdr:to>
    <cdr:sp macro="" textlink="'Fig. 2-19,20'!$D$71">
      <cdr:nvSpPr>
        <cdr:cNvPr id="2" name="テキスト ボックス 1"/>
        <cdr:cNvSpPr txBox="1"/>
      </cdr:nvSpPr>
      <cdr:spPr>
        <a:xfrm xmlns:a="http://schemas.openxmlformats.org/drawingml/2006/main">
          <a:off x="800100" y="66675"/>
          <a:ext cx="27622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E7F7500-2826-43F4-9808-599E006D6F73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xylene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210513</xdr:colOff>
      <xdr:row>17</xdr:row>
      <xdr:rowOff>204109</xdr:rowOff>
    </xdr:from>
    <xdr:to>
      <xdr:col>6</xdr:col>
      <xdr:colOff>435429</xdr:colOff>
      <xdr:row>32</xdr:row>
      <xdr:rowOff>95250</xdr:rowOff>
    </xdr:to>
    <xdr:graphicFrame macro="">
      <xdr:nvGraphicFramePr>
        <xdr:cNvPr id="15" name="グラフ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548846</xdr:colOff>
      <xdr:row>17</xdr:row>
      <xdr:rowOff>108858</xdr:rowOff>
    </xdr:from>
    <xdr:to>
      <xdr:col>14</xdr:col>
      <xdr:colOff>190500</xdr:colOff>
      <xdr:row>33</xdr:row>
      <xdr:rowOff>13607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503465</xdr:colOff>
      <xdr:row>33</xdr:row>
      <xdr:rowOff>207471</xdr:rowOff>
    </xdr:from>
    <xdr:to>
      <xdr:col>14</xdr:col>
      <xdr:colOff>68036</xdr:colOff>
      <xdr:row>49</xdr:row>
      <xdr:rowOff>54429</xdr:rowOff>
    </xdr:to>
    <xdr:graphicFrame macro="">
      <xdr:nvGraphicFramePr>
        <xdr:cNvPr id="17" name="グラフ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204106</xdr:colOff>
      <xdr:row>33</xdr:row>
      <xdr:rowOff>122464</xdr:rowOff>
    </xdr:from>
    <xdr:to>
      <xdr:col>6</xdr:col>
      <xdr:colOff>693965</xdr:colOff>
      <xdr:row>49</xdr:row>
      <xdr:rowOff>95250</xdr:rowOff>
    </xdr:to>
    <xdr:graphicFrame macro="">
      <xdr:nvGraphicFramePr>
        <xdr:cNvPr id="16" name="グラフ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13608</xdr:colOff>
      <xdr:row>4</xdr:row>
      <xdr:rowOff>4084</xdr:rowOff>
    </xdr:from>
    <xdr:to>
      <xdr:col>8</xdr:col>
      <xdr:colOff>579664</xdr:colOff>
      <xdr:row>17</xdr:row>
      <xdr:rowOff>0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1348310</xdr:colOff>
      <xdr:row>10</xdr:row>
      <xdr:rowOff>123504</xdr:rowOff>
    </xdr:from>
    <xdr:to>
      <xdr:col>5</xdr:col>
      <xdr:colOff>629852</xdr:colOff>
      <xdr:row>12</xdr:row>
      <xdr:rowOff>113980</xdr:rowOff>
    </xdr:to>
    <xdr:sp macro="" textlink="">
      <xdr:nvSpPr>
        <xdr:cNvPr id="9" name="テキスト ボックス 1"/>
        <xdr:cNvSpPr txBox="1"/>
      </xdr:nvSpPr>
      <xdr:spPr>
        <a:xfrm>
          <a:off x="2805635" y="2600004"/>
          <a:ext cx="1777092" cy="48577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Air emissions</a:t>
          </a:r>
        </a:p>
        <a:p>
          <a:pPr algn="ctr"/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143,895</a:t>
          </a:r>
          <a:r>
            <a:rPr lang="en-US" altLang="ja-JP" sz="140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 t</a:t>
          </a:r>
          <a:endParaRPr lang="en-US" altLang="ja-JP" sz="14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604317</xdr:colOff>
      <xdr:row>33</xdr:row>
      <xdr:rowOff>163283</xdr:rowOff>
    </xdr:from>
    <xdr:to>
      <xdr:col>5</xdr:col>
      <xdr:colOff>217714</xdr:colOff>
      <xdr:row>35</xdr:row>
      <xdr:rowOff>140873</xdr:rowOff>
    </xdr:to>
    <xdr:sp macro="" textlink="">
      <xdr:nvSpPr>
        <xdr:cNvPr id="2" name="テキスト ボックス 1"/>
        <xdr:cNvSpPr txBox="1"/>
      </xdr:nvSpPr>
      <xdr:spPr>
        <a:xfrm>
          <a:off x="822031" y="9225640"/>
          <a:ext cx="3368969" cy="467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ethylbenzene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199306</xdr:colOff>
      <xdr:row>18</xdr:row>
      <xdr:rowOff>108857</xdr:rowOff>
    </xdr:from>
    <xdr:to>
      <xdr:col>5</xdr:col>
      <xdr:colOff>40821</xdr:colOff>
      <xdr:row>19</xdr:row>
      <xdr:rowOff>220917</xdr:rowOff>
    </xdr:to>
    <xdr:sp macro="" textlink="">
      <xdr:nvSpPr>
        <xdr:cNvPr id="10" name="テキスト ボックス 9"/>
        <xdr:cNvSpPr txBox="1"/>
      </xdr:nvSpPr>
      <xdr:spPr>
        <a:xfrm>
          <a:off x="1042949" y="5497286"/>
          <a:ext cx="2971158" cy="3569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toluene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11213</xdr:colOff>
      <xdr:row>18</xdr:row>
      <xdr:rowOff>27214</xdr:rowOff>
    </xdr:from>
    <xdr:to>
      <xdr:col>12</xdr:col>
      <xdr:colOff>476250</xdr:colOff>
      <xdr:row>19</xdr:row>
      <xdr:rowOff>184096</xdr:rowOff>
    </xdr:to>
    <xdr:sp macro="" textlink="">
      <xdr:nvSpPr>
        <xdr:cNvPr id="11" name="テキスト ボックス 10"/>
        <xdr:cNvSpPr txBox="1"/>
      </xdr:nvSpPr>
      <xdr:spPr>
        <a:xfrm>
          <a:off x="6188856" y="5415643"/>
          <a:ext cx="3172858" cy="4018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xylene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673954</xdr:colOff>
      <xdr:row>33</xdr:row>
      <xdr:rowOff>195298</xdr:rowOff>
    </xdr:from>
    <xdr:to>
      <xdr:col>12</xdr:col>
      <xdr:colOff>381001</xdr:colOff>
      <xdr:row>35</xdr:row>
      <xdr:rowOff>172888</xdr:rowOff>
    </xdr:to>
    <xdr:sp macro="" textlink="">
      <xdr:nvSpPr>
        <xdr:cNvPr id="12" name="テキスト ボックス 11"/>
        <xdr:cNvSpPr txBox="1"/>
      </xdr:nvSpPr>
      <xdr:spPr>
        <a:xfrm>
          <a:off x="6116811" y="9257655"/>
          <a:ext cx="3149654" cy="467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0">
              <a:latin typeface="Times New Roman" panose="02020603050405020304" pitchFamily="18" charset="0"/>
              <a:cs typeface="Times New Roman" panose="02020603050405020304" pitchFamily="18" charset="0"/>
            </a:rPr>
            <a:t>dichloromethane</a:t>
          </a:r>
          <a:endParaRPr kumimoji="1" lang="ja-JP" altLang="en-US" sz="1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0.18386</cdr:x>
      <cdr:y>0.01852</cdr:y>
    </cdr:from>
    <cdr:to>
      <cdr:x>0.82768</cdr:x>
      <cdr:y>0.14817</cdr:y>
    </cdr:to>
    <cdr:sp macro="" textlink="'Fig. 2-19,20'!$D$72">
      <cdr:nvSpPr>
        <cdr:cNvPr id="2" name="テキスト ボックス 1"/>
        <cdr:cNvSpPr txBox="1"/>
      </cdr:nvSpPr>
      <cdr:spPr>
        <a:xfrm xmlns:a="http://schemas.openxmlformats.org/drawingml/2006/main">
          <a:off x="816585" y="66672"/>
          <a:ext cx="2859365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E41FFBD-1610-409C-9A6E-A73C91C640CD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toluene 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0.183</cdr:x>
      <cdr:y>0.01323</cdr:y>
    </cdr:from>
    <cdr:to>
      <cdr:x>0.82682</cdr:x>
      <cdr:y>0.1561</cdr:y>
    </cdr:to>
    <cdr:sp macro="" textlink="'Fig. 2-19,20'!$D$73">
      <cdr:nvSpPr>
        <cdr:cNvPr id="2" name="テキスト ボックス 1"/>
        <cdr:cNvSpPr txBox="1"/>
      </cdr:nvSpPr>
      <cdr:spPr>
        <a:xfrm xmlns:a="http://schemas.openxmlformats.org/drawingml/2006/main">
          <a:off x="790575" y="47625"/>
          <a:ext cx="2781300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A6AFEE4-3003-4351-B276-E11217741540}" type="TxLink">
            <a:rPr lang="en-US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ethylbenzene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4</xdr:row>
      <xdr:rowOff>69273</xdr:rowOff>
    </xdr:from>
    <xdr:to>
      <xdr:col>8</xdr:col>
      <xdr:colOff>175780</xdr:colOff>
      <xdr:row>21</xdr:row>
      <xdr:rowOff>135948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155865</xdr:colOff>
      <xdr:row>3</xdr:row>
      <xdr:rowOff>190499</xdr:rowOff>
    </xdr:from>
    <xdr:to>
      <xdr:col>14</xdr:col>
      <xdr:colOff>216479</xdr:colOff>
      <xdr:row>21</xdr:row>
      <xdr:rowOff>83992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155864</xdr:colOff>
      <xdr:row>23</xdr:row>
      <xdr:rowOff>69272</xdr:rowOff>
    </xdr:from>
    <xdr:to>
      <xdr:col>4</xdr:col>
      <xdr:colOff>1212274</xdr:colOff>
      <xdr:row>42</xdr:row>
      <xdr:rowOff>90346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1208191</xdr:colOff>
      <xdr:row>23</xdr:row>
      <xdr:rowOff>48739</xdr:rowOff>
    </xdr:from>
    <xdr:to>
      <xdr:col>11</xdr:col>
      <xdr:colOff>124940</xdr:colOff>
      <xdr:row>41</xdr:row>
      <xdr:rowOff>219739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302637</xdr:colOff>
      <xdr:row>22</xdr:row>
      <xdr:rowOff>204850</xdr:rowOff>
    </xdr:from>
    <xdr:to>
      <xdr:col>18</xdr:col>
      <xdr:colOff>300904</xdr:colOff>
      <xdr:row>41</xdr:row>
      <xdr:rowOff>137725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329045</xdr:colOff>
      <xdr:row>27</xdr:row>
      <xdr:rowOff>0</xdr:rowOff>
    </xdr:from>
    <xdr:to>
      <xdr:col>22</xdr:col>
      <xdr:colOff>353583</xdr:colOff>
      <xdr:row>35</xdr:row>
      <xdr:rowOff>208251</xdr:rowOff>
    </xdr:to>
    <xdr:pic>
      <xdr:nvPicPr>
        <xdr:cNvPr id="10" name="図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46727" y="6546273"/>
          <a:ext cx="2518356" cy="214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0.18521</cdr:x>
      <cdr:y>0.01852</cdr:y>
    </cdr:from>
    <cdr:to>
      <cdr:x>0.82462</cdr:x>
      <cdr:y>0.15346</cdr:y>
    </cdr:to>
    <cdr:sp macro="" textlink="'Fig. 2-21,22'!$D$71">
      <cdr:nvSpPr>
        <cdr:cNvPr id="2" name="テキスト ボックス 1"/>
        <cdr:cNvSpPr txBox="1"/>
      </cdr:nvSpPr>
      <cdr:spPr>
        <a:xfrm xmlns:a="http://schemas.openxmlformats.org/drawingml/2006/main">
          <a:off x="800100" y="66675"/>
          <a:ext cx="27622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E7F7500-2826-43F4-9808-599E006D6F73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 toluene 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0.18386</cdr:x>
      <cdr:y>0.01852</cdr:y>
    </cdr:from>
    <cdr:to>
      <cdr:x>0.82768</cdr:x>
      <cdr:y>0.14817</cdr:y>
    </cdr:to>
    <cdr:sp macro="" textlink="'Fig. 2-21,22'!$D$72">
      <cdr:nvSpPr>
        <cdr:cNvPr id="2" name="テキスト ボックス 1"/>
        <cdr:cNvSpPr txBox="1"/>
      </cdr:nvSpPr>
      <cdr:spPr>
        <a:xfrm xmlns:a="http://schemas.openxmlformats.org/drawingml/2006/main">
          <a:off x="816585" y="66672"/>
          <a:ext cx="2859365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E41FFBD-1610-409C-9A6E-A73C91C640CD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dichloromethane; methylene dichloride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0.183</cdr:x>
      <cdr:y>0.01323</cdr:y>
    </cdr:from>
    <cdr:to>
      <cdr:x>0.82682</cdr:x>
      <cdr:y>0.1561</cdr:y>
    </cdr:to>
    <cdr:sp macro="" textlink="'Fig. 2-21,22'!$D$73">
      <cdr:nvSpPr>
        <cdr:cNvPr id="2" name="テキスト ボックス 1"/>
        <cdr:cNvSpPr txBox="1"/>
      </cdr:nvSpPr>
      <cdr:spPr>
        <a:xfrm xmlns:a="http://schemas.openxmlformats.org/drawingml/2006/main">
          <a:off x="790575" y="47625"/>
          <a:ext cx="2781300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A6AFEE4-3003-4351-B276-E11217741540}" type="TxLink">
            <a:rPr lang="en-US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N,N-dimethylformamide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51955</xdr:colOff>
      <xdr:row>4</xdr:row>
      <xdr:rowOff>69273</xdr:rowOff>
    </xdr:from>
    <xdr:to>
      <xdr:col>8</xdr:col>
      <xdr:colOff>175780</xdr:colOff>
      <xdr:row>21</xdr:row>
      <xdr:rowOff>135948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155865</xdr:colOff>
      <xdr:row>3</xdr:row>
      <xdr:rowOff>190499</xdr:rowOff>
    </xdr:from>
    <xdr:to>
      <xdr:col>14</xdr:col>
      <xdr:colOff>216479</xdr:colOff>
      <xdr:row>21</xdr:row>
      <xdr:rowOff>83992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155864</xdr:colOff>
      <xdr:row>23</xdr:row>
      <xdr:rowOff>69272</xdr:rowOff>
    </xdr:from>
    <xdr:to>
      <xdr:col>4</xdr:col>
      <xdr:colOff>1212274</xdr:colOff>
      <xdr:row>42</xdr:row>
      <xdr:rowOff>90346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1264220</xdr:colOff>
      <xdr:row>23</xdr:row>
      <xdr:rowOff>26328</xdr:rowOff>
    </xdr:from>
    <xdr:to>
      <xdr:col>11</xdr:col>
      <xdr:colOff>180969</xdr:colOff>
      <xdr:row>41</xdr:row>
      <xdr:rowOff>197328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302637</xdr:colOff>
      <xdr:row>22</xdr:row>
      <xdr:rowOff>204850</xdr:rowOff>
    </xdr:from>
    <xdr:to>
      <xdr:col>18</xdr:col>
      <xdr:colOff>300904</xdr:colOff>
      <xdr:row>41</xdr:row>
      <xdr:rowOff>137725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346363</xdr:colOff>
      <xdr:row>27</xdr:row>
      <xdr:rowOff>17318</xdr:rowOff>
    </xdr:from>
    <xdr:to>
      <xdr:col>22</xdr:col>
      <xdr:colOff>370901</xdr:colOff>
      <xdr:row>35</xdr:row>
      <xdr:rowOff>225569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64045" y="6563591"/>
          <a:ext cx="2518356" cy="2147887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0.18521</cdr:x>
      <cdr:y>0.01852</cdr:y>
    </cdr:from>
    <cdr:to>
      <cdr:x>0.82462</cdr:x>
      <cdr:y>0.15346</cdr:y>
    </cdr:to>
    <cdr:sp macro="" textlink="'Fig. 2-23,24'!$D$71">
      <cdr:nvSpPr>
        <cdr:cNvPr id="2" name="テキスト ボックス 1"/>
        <cdr:cNvSpPr txBox="1"/>
      </cdr:nvSpPr>
      <cdr:spPr>
        <a:xfrm xmlns:a="http://schemas.openxmlformats.org/drawingml/2006/main">
          <a:off x="800100" y="66675"/>
          <a:ext cx="276225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AE7F7500-2826-43F4-9808-599E006D6F73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toluene 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0.18386</cdr:x>
      <cdr:y>0.01852</cdr:y>
    </cdr:from>
    <cdr:to>
      <cdr:x>0.82768</cdr:x>
      <cdr:y>0.14817</cdr:y>
    </cdr:to>
    <cdr:sp macro="" textlink="'Fig. 2-23,24'!$D$72">
      <cdr:nvSpPr>
        <cdr:cNvPr id="2" name="テキスト ボックス 1"/>
        <cdr:cNvSpPr txBox="1"/>
      </cdr:nvSpPr>
      <cdr:spPr>
        <a:xfrm xmlns:a="http://schemas.openxmlformats.org/drawingml/2006/main">
          <a:off x="816585" y="66672"/>
          <a:ext cx="2859365" cy="466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FE41FFBD-1610-409C-9A6E-A73C91C640CD}" type="TxLink">
            <a:rPr lang="ja-JP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xylene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0.183</cdr:x>
      <cdr:y>0.01323</cdr:y>
    </cdr:from>
    <cdr:to>
      <cdr:x>0.82682</cdr:x>
      <cdr:y>0.1561</cdr:y>
    </cdr:to>
    <cdr:sp macro="" textlink="'Fig. 2-23,24'!$D$73">
      <cdr:nvSpPr>
        <cdr:cNvPr id="2" name="テキスト ボックス 1"/>
        <cdr:cNvSpPr txBox="1"/>
      </cdr:nvSpPr>
      <cdr:spPr>
        <a:xfrm xmlns:a="http://schemas.openxmlformats.org/drawingml/2006/main">
          <a:off x="790575" y="47625"/>
          <a:ext cx="2781300" cy="514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A6AFEE4-3003-4351-B276-E11217741540}" type="TxLink">
            <a:rPr lang="en-US" altLang="en-US" sz="18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pPr algn="ctr"/>
            <a:t>ferric chloride</a:t>
          </a:fld>
          <a:endParaRPr lang="ja-JP" altLang="en-US" sz="18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210513</xdr:colOff>
      <xdr:row>17</xdr:row>
      <xdr:rowOff>204109</xdr:rowOff>
    </xdr:from>
    <xdr:to>
      <xdr:col>6</xdr:col>
      <xdr:colOff>435429</xdr:colOff>
      <xdr:row>32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548846</xdr:colOff>
      <xdr:row>17</xdr:row>
      <xdr:rowOff>108858</xdr:rowOff>
    </xdr:from>
    <xdr:to>
      <xdr:col>14</xdr:col>
      <xdr:colOff>190500</xdr:colOff>
      <xdr:row>33</xdr:row>
      <xdr:rowOff>13607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503465</xdr:colOff>
      <xdr:row>33</xdr:row>
      <xdr:rowOff>207471</xdr:rowOff>
    </xdr:from>
    <xdr:to>
      <xdr:col>14</xdr:col>
      <xdr:colOff>68036</xdr:colOff>
      <xdr:row>49</xdr:row>
      <xdr:rowOff>54429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204106</xdr:colOff>
      <xdr:row>33</xdr:row>
      <xdr:rowOff>122464</xdr:rowOff>
    </xdr:from>
    <xdr:to>
      <xdr:col>6</xdr:col>
      <xdr:colOff>693965</xdr:colOff>
      <xdr:row>49</xdr:row>
      <xdr:rowOff>95250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13608</xdr:colOff>
      <xdr:row>4</xdr:row>
      <xdr:rowOff>4084</xdr:rowOff>
    </xdr:from>
    <xdr:to>
      <xdr:col>8</xdr:col>
      <xdr:colOff>579664</xdr:colOff>
      <xdr:row>17</xdr:row>
      <xdr:rowOff>0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1357835</xdr:colOff>
      <xdr:row>10</xdr:row>
      <xdr:rowOff>47304</xdr:rowOff>
    </xdr:from>
    <xdr:to>
      <xdr:col>5</xdr:col>
      <xdr:colOff>639377</xdr:colOff>
      <xdr:row>12</xdr:row>
      <xdr:rowOff>37780</xdr:rowOff>
    </xdr:to>
    <xdr:sp macro="" textlink="">
      <xdr:nvSpPr>
        <xdr:cNvPr id="7" name="テキスト ボックス 1"/>
        <xdr:cNvSpPr txBox="1"/>
      </xdr:nvSpPr>
      <xdr:spPr>
        <a:xfrm>
          <a:off x="2815160" y="2523804"/>
          <a:ext cx="1777092" cy="48577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Surface water discharges</a:t>
          </a:r>
          <a:endParaRPr lang="en-US" altLang="ja-JP" sz="14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  <a:p>
          <a:pPr algn="ctr"/>
          <a:r>
            <a:rPr lang="en-US" altLang="ja-JP" sz="140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7,257</a:t>
          </a:r>
          <a:r>
            <a:rPr lang="en-US" altLang="ja-JP" sz="140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 t</a:t>
          </a:r>
          <a:endParaRPr lang="en-US" altLang="ja-JP" sz="14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247650</xdr:colOff>
      <xdr:row>33</xdr:row>
      <xdr:rowOff>163283</xdr:rowOff>
    </xdr:from>
    <xdr:to>
      <xdr:col>5</xdr:col>
      <xdr:colOff>217714</xdr:colOff>
      <xdr:row>35</xdr:row>
      <xdr:rowOff>140873</xdr:rowOff>
    </xdr:to>
    <xdr:sp macro="" textlink="">
      <xdr:nvSpPr>
        <xdr:cNvPr id="8" name="テキスト ボックス 7"/>
        <xdr:cNvSpPr txBox="1"/>
      </xdr:nvSpPr>
      <xdr:spPr>
        <a:xfrm>
          <a:off x="1085850" y="8335733"/>
          <a:ext cx="3084739" cy="47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manganese and its compounds 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199306</xdr:colOff>
      <xdr:row>18</xdr:row>
      <xdr:rowOff>108857</xdr:rowOff>
    </xdr:from>
    <xdr:to>
      <xdr:col>5</xdr:col>
      <xdr:colOff>40821</xdr:colOff>
      <xdr:row>19</xdr:row>
      <xdr:rowOff>220917</xdr:rowOff>
    </xdr:to>
    <xdr:sp macro="" textlink="">
      <xdr:nvSpPr>
        <xdr:cNvPr id="9" name="テキスト ボックス 8"/>
        <xdr:cNvSpPr txBox="1"/>
      </xdr:nvSpPr>
      <xdr:spPr>
        <a:xfrm>
          <a:off x="1037506" y="4566557"/>
          <a:ext cx="2956190" cy="359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boron compounds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11213</xdr:colOff>
      <xdr:row>17</xdr:row>
      <xdr:rowOff>81643</xdr:rowOff>
    </xdr:from>
    <xdr:to>
      <xdr:col>12</xdr:col>
      <xdr:colOff>476250</xdr:colOff>
      <xdr:row>19</xdr:row>
      <xdr:rowOff>184097</xdr:rowOff>
    </xdr:to>
    <xdr:sp macro="" textlink="">
      <xdr:nvSpPr>
        <xdr:cNvPr id="10" name="テキスト ボックス 9"/>
        <xdr:cNvSpPr txBox="1"/>
      </xdr:nvSpPr>
      <xdr:spPr>
        <a:xfrm>
          <a:off x="6188856" y="4245429"/>
          <a:ext cx="3172858" cy="5923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hydrogen fluoride and its water-soluble salts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673954</xdr:colOff>
      <xdr:row>33</xdr:row>
      <xdr:rowOff>195298</xdr:rowOff>
    </xdr:from>
    <xdr:to>
      <xdr:col>12</xdr:col>
      <xdr:colOff>381001</xdr:colOff>
      <xdr:row>35</xdr:row>
      <xdr:rowOff>172888</xdr:rowOff>
    </xdr:to>
    <xdr:sp macro="" textlink="">
      <xdr:nvSpPr>
        <xdr:cNvPr id="11" name="テキスト ボックス 10"/>
        <xdr:cNvSpPr txBox="1"/>
      </xdr:nvSpPr>
      <xdr:spPr>
        <a:xfrm>
          <a:off x="6093679" y="8367748"/>
          <a:ext cx="3126522" cy="47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0">
              <a:latin typeface="Times New Roman" panose="02020603050405020304" pitchFamily="18" charset="0"/>
              <a:cs typeface="Times New Roman" panose="02020603050405020304" pitchFamily="18" charset="0"/>
            </a:rPr>
            <a:t>zinc compounds (water-soluble)</a:t>
          </a:r>
          <a:endParaRPr kumimoji="1" lang="ja-JP" altLang="en-US" sz="1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210513</xdr:colOff>
      <xdr:row>17</xdr:row>
      <xdr:rowOff>204109</xdr:rowOff>
    </xdr:from>
    <xdr:to>
      <xdr:col>6</xdr:col>
      <xdr:colOff>435429</xdr:colOff>
      <xdr:row>32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548846</xdr:colOff>
      <xdr:row>17</xdr:row>
      <xdr:rowOff>108858</xdr:rowOff>
    </xdr:from>
    <xdr:to>
      <xdr:col>14</xdr:col>
      <xdr:colOff>190500</xdr:colOff>
      <xdr:row>33</xdr:row>
      <xdr:rowOff>13607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503465</xdr:colOff>
      <xdr:row>33</xdr:row>
      <xdr:rowOff>207471</xdr:rowOff>
    </xdr:from>
    <xdr:to>
      <xdr:col>14</xdr:col>
      <xdr:colOff>68036</xdr:colOff>
      <xdr:row>49</xdr:row>
      <xdr:rowOff>54429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204106</xdr:colOff>
      <xdr:row>33</xdr:row>
      <xdr:rowOff>122464</xdr:rowOff>
    </xdr:from>
    <xdr:to>
      <xdr:col>6</xdr:col>
      <xdr:colOff>693965</xdr:colOff>
      <xdr:row>49</xdr:row>
      <xdr:rowOff>95250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4083</xdr:colOff>
      <xdr:row>3</xdr:row>
      <xdr:rowOff>223159</xdr:rowOff>
    </xdr:from>
    <xdr:to>
      <xdr:col>8</xdr:col>
      <xdr:colOff>570139</xdr:colOff>
      <xdr:row>16</xdr:row>
      <xdr:rowOff>219075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1357835</xdr:colOff>
      <xdr:row>10</xdr:row>
      <xdr:rowOff>47304</xdr:rowOff>
    </xdr:from>
    <xdr:to>
      <xdr:col>5</xdr:col>
      <xdr:colOff>639377</xdr:colOff>
      <xdr:row>12</xdr:row>
      <xdr:rowOff>37780</xdr:rowOff>
    </xdr:to>
    <xdr:sp macro="" textlink="">
      <xdr:nvSpPr>
        <xdr:cNvPr id="7" name="テキスト ボックス 1"/>
        <xdr:cNvSpPr txBox="1"/>
      </xdr:nvSpPr>
      <xdr:spPr>
        <a:xfrm>
          <a:off x="2815160" y="2523804"/>
          <a:ext cx="1777092" cy="48577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Land emissions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1.5 t</a:t>
          </a:r>
          <a:endParaRPr lang="en-US" altLang="ja-JP" sz="14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168889</xdr:colOff>
      <xdr:row>33</xdr:row>
      <xdr:rowOff>149676</xdr:rowOff>
    </xdr:from>
    <xdr:to>
      <xdr:col>5</xdr:col>
      <xdr:colOff>326572</xdr:colOff>
      <xdr:row>35</xdr:row>
      <xdr:rowOff>127266</xdr:rowOff>
    </xdr:to>
    <xdr:sp macro="" textlink="">
      <xdr:nvSpPr>
        <xdr:cNvPr id="8" name="テキスト ボックス 7"/>
        <xdr:cNvSpPr txBox="1"/>
      </xdr:nvSpPr>
      <xdr:spPr>
        <a:xfrm>
          <a:off x="1012532" y="8232319"/>
          <a:ext cx="3287326" cy="4674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manganese and its compounds 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199306</xdr:colOff>
      <xdr:row>18</xdr:row>
      <xdr:rowOff>108857</xdr:rowOff>
    </xdr:from>
    <xdr:to>
      <xdr:col>5</xdr:col>
      <xdr:colOff>40821</xdr:colOff>
      <xdr:row>19</xdr:row>
      <xdr:rowOff>220917</xdr:rowOff>
    </xdr:to>
    <xdr:sp macro="" textlink="">
      <xdr:nvSpPr>
        <xdr:cNvPr id="9" name="テキスト ボックス 8"/>
        <xdr:cNvSpPr txBox="1"/>
      </xdr:nvSpPr>
      <xdr:spPr>
        <a:xfrm>
          <a:off x="1037506" y="4566557"/>
          <a:ext cx="2956190" cy="359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arsenic and its inorganic compounds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11213</xdr:colOff>
      <xdr:row>17</xdr:row>
      <xdr:rowOff>68036</xdr:rowOff>
    </xdr:from>
    <xdr:to>
      <xdr:col>12</xdr:col>
      <xdr:colOff>476250</xdr:colOff>
      <xdr:row>19</xdr:row>
      <xdr:rowOff>184097</xdr:rowOff>
    </xdr:to>
    <xdr:sp macro="" textlink="">
      <xdr:nvSpPr>
        <xdr:cNvPr id="10" name="テキスト ボックス 9"/>
        <xdr:cNvSpPr txBox="1"/>
      </xdr:nvSpPr>
      <xdr:spPr>
        <a:xfrm>
          <a:off x="6188856" y="4231822"/>
          <a:ext cx="3172858" cy="6059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tetrachloroisophthalonitrile; chlorothalonil; TPN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673954</xdr:colOff>
      <xdr:row>33</xdr:row>
      <xdr:rowOff>195298</xdr:rowOff>
    </xdr:from>
    <xdr:to>
      <xdr:col>12</xdr:col>
      <xdr:colOff>381001</xdr:colOff>
      <xdr:row>35</xdr:row>
      <xdr:rowOff>172888</xdr:rowOff>
    </xdr:to>
    <xdr:sp macro="" textlink="">
      <xdr:nvSpPr>
        <xdr:cNvPr id="11" name="テキスト ボックス 10"/>
        <xdr:cNvSpPr txBox="1"/>
      </xdr:nvSpPr>
      <xdr:spPr>
        <a:xfrm>
          <a:off x="6093679" y="8367748"/>
          <a:ext cx="3126522" cy="47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0">
              <a:latin typeface="Times New Roman" panose="02020603050405020304" pitchFamily="18" charset="0"/>
              <a:cs typeface="Times New Roman" panose="02020603050405020304" pitchFamily="18" charset="0"/>
            </a:rPr>
            <a:t>toluene </a:t>
          </a:r>
          <a:endParaRPr kumimoji="1" lang="ja-JP" altLang="en-US" sz="1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210513</xdr:colOff>
      <xdr:row>17</xdr:row>
      <xdr:rowOff>204109</xdr:rowOff>
    </xdr:from>
    <xdr:to>
      <xdr:col>6</xdr:col>
      <xdr:colOff>435429</xdr:colOff>
      <xdr:row>32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548846</xdr:colOff>
      <xdr:row>17</xdr:row>
      <xdr:rowOff>108858</xdr:rowOff>
    </xdr:from>
    <xdr:to>
      <xdr:col>14</xdr:col>
      <xdr:colOff>190500</xdr:colOff>
      <xdr:row>33</xdr:row>
      <xdr:rowOff>13607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503465</xdr:colOff>
      <xdr:row>33</xdr:row>
      <xdr:rowOff>207471</xdr:rowOff>
    </xdr:from>
    <xdr:to>
      <xdr:col>14</xdr:col>
      <xdr:colOff>68036</xdr:colOff>
      <xdr:row>49</xdr:row>
      <xdr:rowOff>54429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204106</xdr:colOff>
      <xdr:row>33</xdr:row>
      <xdr:rowOff>122464</xdr:rowOff>
    </xdr:from>
    <xdr:to>
      <xdr:col>6</xdr:col>
      <xdr:colOff>693965</xdr:colOff>
      <xdr:row>49</xdr:row>
      <xdr:rowOff>95250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4083</xdr:colOff>
      <xdr:row>4</xdr:row>
      <xdr:rowOff>13609</xdr:rowOff>
    </xdr:from>
    <xdr:to>
      <xdr:col>8</xdr:col>
      <xdr:colOff>570139</xdr:colOff>
      <xdr:row>17</xdr:row>
      <xdr:rowOff>9525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1281635</xdr:colOff>
      <xdr:row>10</xdr:row>
      <xdr:rowOff>47304</xdr:rowOff>
    </xdr:from>
    <xdr:to>
      <xdr:col>5</xdr:col>
      <xdr:colOff>563177</xdr:colOff>
      <xdr:row>12</xdr:row>
      <xdr:rowOff>37780</xdr:rowOff>
    </xdr:to>
    <xdr:sp macro="" textlink="">
      <xdr:nvSpPr>
        <xdr:cNvPr id="7" name="テキスト ボックス 1"/>
        <xdr:cNvSpPr txBox="1"/>
      </xdr:nvSpPr>
      <xdr:spPr>
        <a:xfrm>
          <a:off x="2738960" y="2523804"/>
          <a:ext cx="1777092" cy="48577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Landfills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 baseline="0">
              <a:latin typeface="Times New Roman" panose="02020603050405020304" pitchFamily="18" charset="0"/>
              <a:ea typeface="+mj-ea"/>
              <a:cs typeface="Times New Roman" panose="02020603050405020304" pitchFamily="18" charset="0"/>
            </a:rPr>
            <a:t>7,868 t</a:t>
          </a:r>
          <a:endParaRPr lang="en-US" altLang="ja-JP" sz="1400">
            <a:latin typeface="Times New Roman" panose="02020603050405020304" pitchFamily="18" charset="0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259773</xdr:colOff>
      <xdr:row>33</xdr:row>
      <xdr:rowOff>163283</xdr:rowOff>
    </xdr:from>
    <xdr:to>
      <xdr:col>5</xdr:col>
      <xdr:colOff>217714</xdr:colOff>
      <xdr:row>35</xdr:row>
      <xdr:rowOff>140873</xdr:rowOff>
    </xdr:to>
    <xdr:sp macro="" textlink="">
      <xdr:nvSpPr>
        <xdr:cNvPr id="8" name="テキスト ボックス 7"/>
        <xdr:cNvSpPr txBox="1"/>
      </xdr:nvSpPr>
      <xdr:spPr>
        <a:xfrm>
          <a:off x="1108364" y="8164283"/>
          <a:ext cx="3075214" cy="4624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arsenic and its inorganic compounds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199306</xdr:colOff>
      <xdr:row>18</xdr:row>
      <xdr:rowOff>108857</xdr:rowOff>
    </xdr:from>
    <xdr:to>
      <xdr:col>5</xdr:col>
      <xdr:colOff>40821</xdr:colOff>
      <xdr:row>19</xdr:row>
      <xdr:rowOff>220917</xdr:rowOff>
    </xdr:to>
    <xdr:sp macro="" textlink="">
      <xdr:nvSpPr>
        <xdr:cNvPr id="9" name="テキスト ボックス 8"/>
        <xdr:cNvSpPr txBox="1"/>
      </xdr:nvSpPr>
      <xdr:spPr>
        <a:xfrm>
          <a:off x="1037506" y="4566557"/>
          <a:ext cx="2956190" cy="3597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lead compounds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11213</xdr:colOff>
      <xdr:row>18</xdr:row>
      <xdr:rowOff>27214</xdr:rowOff>
    </xdr:from>
    <xdr:to>
      <xdr:col>12</xdr:col>
      <xdr:colOff>476250</xdr:colOff>
      <xdr:row>19</xdr:row>
      <xdr:rowOff>184096</xdr:rowOff>
    </xdr:to>
    <xdr:sp macro="" textlink="">
      <xdr:nvSpPr>
        <xdr:cNvPr id="10" name="テキスト ボックス 9"/>
        <xdr:cNvSpPr txBox="1"/>
      </xdr:nvSpPr>
      <xdr:spPr>
        <a:xfrm>
          <a:off x="6164363" y="4484914"/>
          <a:ext cx="3151087" cy="40453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Times New Roman" panose="02020603050405020304" pitchFamily="18" charset="0"/>
              <a:cs typeface="Times New Roman" panose="02020603050405020304" pitchFamily="18" charset="0"/>
            </a:rPr>
            <a:t>manganese and its compounds </a:t>
          </a:r>
          <a:endParaRPr kumimoji="1" lang="ja-JP" altLang="en-US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673954</xdr:colOff>
      <xdr:row>33</xdr:row>
      <xdr:rowOff>195298</xdr:rowOff>
    </xdr:from>
    <xdr:to>
      <xdr:col>12</xdr:col>
      <xdr:colOff>381001</xdr:colOff>
      <xdr:row>35</xdr:row>
      <xdr:rowOff>172888</xdr:rowOff>
    </xdr:to>
    <xdr:sp macro="" textlink="">
      <xdr:nvSpPr>
        <xdr:cNvPr id="11" name="テキスト ボックス 10"/>
        <xdr:cNvSpPr txBox="1"/>
      </xdr:nvSpPr>
      <xdr:spPr>
        <a:xfrm>
          <a:off x="6093679" y="8367748"/>
          <a:ext cx="3126522" cy="47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0">
              <a:latin typeface="Times New Roman" panose="02020603050405020304" pitchFamily="18" charset="0"/>
              <a:cs typeface="Times New Roman" panose="02020603050405020304" pitchFamily="18" charset="0"/>
            </a:rPr>
            <a:t>antimony and its compounds</a:t>
          </a:r>
          <a:endParaRPr kumimoji="1" lang="ja-JP" altLang="en-US" sz="1400" b="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0.18567</cdr:x>
      <cdr:y>0.20906</cdr:y>
    </cdr:from>
    <cdr:to>
      <cdr:x>0.3192</cdr:x>
      <cdr:y>0.24686</cdr:y>
    </cdr:to>
    <cdr:cxnSp macro="">
      <cdr:nvCxnSpPr>
        <cdr:cNvPr id="2" name="直線コネクタ 1"/>
        <cdr:cNvCxnSpPr/>
      </cdr:nvCxnSpPr>
      <cdr:spPr>
        <a:xfrm xmlns:a="http://schemas.openxmlformats.org/drawingml/2006/main">
          <a:off x="976992" y="672191"/>
          <a:ext cx="702583" cy="12155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0.36988</cdr:x>
      <cdr:y>0.23797</cdr:y>
    </cdr:from>
    <cdr:to>
      <cdr:x>0.61788</cdr:x>
      <cdr:y>0.25279</cdr:y>
    </cdr:to>
    <cdr:cxnSp macro="">
      <cdr:nvCxnSpPr>
        <cdr:cNvPr id="4" name="直線コネクタ 3"/>
        <cdr:cNvCxnSpPr/>
      </cdr:nvCxnSpPr>
      <cdr:spPr>
        <a:xfrm xmlns:a="http://schemas.openxmlformats.org/drawingml/2006/main" flipV="1">
          <a:off x="1946275" y="765175"/>
          <a:ext cx="1304925" cy="476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0.39885</cdr:x>
      <cdr:y>0.31203</cdr:y>
    </cdr:from>
    <cdr:to>
      <cdr:x>0.65994</cdr:x>
      <cdr:y>0.33644</cdr:y>
    </cdr:to>
    <cdr:cxnSp macro="">
      <cdr:nvCxnSpPr>
        <cdr:cNvPr id="5" name="直線コネクタ 4"/>
        <cdr:cNvCxnSpPr/>
      </cdr:nvCxnSpPr>
      <cdr:spPr>
        <a:xfrm xmlns:a="http://schemas.openxmlformats.org/drawingml/2006/main">
          <a:off x="2098675" y="1003303"/>
          <a:ext cx="1373867" cy="7846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54"/>
  <sheetViews>
    <sheetView zoomScaleNormal="100" zoomScaleSheetLayoutView="100" workbookViewId="0">
      <selection activeCell="A6" sqref="A6"/>
    </sheetView>
  </sheetViews>
  <sheetFormatPr defaultRowHeight="11.25"/>
  <cols>
    <col min="1" max="1" width="89" customWidth="1"/>
  </cols>
  <sheetData>
    <row r="1" spans="1:1" ht="12">
      <c r="A1" s="1" t="s">
        <v>290</v>
      </c>
    </row>
    <row r="2" spans="1:1">
      <c r="A2" s="2" t="s">
        <v>324</v>
      </c>
    </row>
    <row r="3" spans="1:1">
      <c r="A3" s="84" t="s">
        <v>291</v>
      </c>
    </row>
    <row r="4" spans="1:1">
      <c r="A4" s="3" t="s">
        <v>292</v>
      </c>
    </row>
    <row r="5" spans="1:1">
      <c r="A5" s="84" t="s">
        <v>259</v>
      </c>
    </row>
    <row r="6" spans="1:1">
      <c r="A6" s="84" t="s">
        <v>333</v>
      </c>
    </row>
    <row r="7" spans="1:1">
      <c r="A7" s="84" t="s">
        <v>260</v>
      </c>
    </row>
    <row r="8" spans="1:1">
      <c r="A8" s="84" t="s">
        <v>334</v>
      </c>
    </row>
    <row r="9" spans="1:1">
      <c r="A9" s="84" t="s">
        <v>322</v>
      </c>
    </row>
    <row r="10" spans="1:1">
      <c r="A10" s="84" t="s">
        <v>335</v>
      </c>
    </row>
    <row r="11" spans="1:1">
      <c r="A11" s="84" t="s">
        <v>276</v>
      </c>
    </row>
    <row r="12" spans="1:1">
      <c r="A12" s="84" t="s">
        <v>336</v>
      </c>
    </row>
    <row r="13" spans="1:1">
      <c r="A13" s="84" t="s">
        <v>277</v>
      </c>
    </row>
    <row r="14" spans="1:1">
      <c r="A14" s="84" t="s">
        <v>337</v>
      </c>
    </row>
    <row r="15" spans="1:1">
      <c r="A15" s="84" t="s">
        <v>283</v>
      </c>
    </row>
    <row r="16" spans="1:1">
      <c r="A16" s="84" t="s">
        <v>338</v>
      </c>
    </row>
    <row r="17" spans="1:1">
      <c r="A17" s="84" t="s">
        <v>284</v>
      </c>
    </row>
    <row r="18" spans="1:1">
      <c r="A18" s="84" t="s">
        <v>339</v>
      </c>
    </row>
    <row r="19" spans="1:1">
      <c r="A19" s="84" t="s">
        <v>286</v>
      </c>
    </row>
    <row r="20" spans="1:1">
      <c r="A20" s="84" t="s">
        <v>340</v>
      </c>
    </row>
    <row r="21" spans="1:1">
      <c r="A21" s="84" t="s">
        <v>265</v>
      </c>
    </row>
    <row r="22" spans="1:1">
      <c r="A22" s="84" t="s">
        <v>341</v>
      </c>
    </row>
    <row r="23" spans="1:1">
      <c r="A23" s="84" t="s">
        <v>267</v>
      </c>
    </row>
    <row r="24" spans="1:1">
      <c r="A24" s="84" t="s">
        <v>342</v>
      </c>
    </row>
    <row r="25" spans="1:1">
      <c r="A25" s="84" t="s">
        <v>268</v>
      </c>
    </row>
    <row r="26" spans="1:1">
      <c r="A26" s="84" t="s">
        <v>343</v>
      </c>
    </row>
    <row r="27" spans="1:1">
      <c r="A27" s="84" t="s">
        <v>271</v>
      </c>
    </row>
    <row r="28" spans="1:1">
      <c r="A28" s="84" t="s">
        <v>344</v>
      </c>
    </row>
    <row r="29" spans="1:1">
      <c r="A29" s="84" t="s">
        <v>273</v>
      </c>
    </row>
    <row r="30" spans="1:1">
      <c r="A30" s="3" t="s">
        <v>293</v>
      </c>
    </row>
    <row r="31" spans="1:1">
      <c r="A31" s="84" t="s">
        <v>345</v>
      </c>
    </row>
    <row r="32" spans="1:1">
      <c r="A32" s="84" t="s">
        <v>317</v>
      </c>
    </row>
    <row r="33" spans="1:1">
      <c r="A33" s="84" t="s">
        <v>346</v>
      </c>
    </row>
    <row r="34" spans="1:1">
      <c r="A34" s="84" t="s">
        <v>255</v>
      </c>
    </row>
    <row r="35" spans="1:1">
      <c r="A35" s="84" t="s">
        <v>347</v>
      </c>
    </row>
    <row r="36" spans="1:1">
      <c r="A36" s="84" t="s">
        <v>256</v>
      </c>
    </row>
    <row r="37" spans="1:1">
      <c r="A37" s="84" t="s">
        <v>348</v>
      </c>
    </row>
    <row r="38" spans="1:1">
      <c r="A38" s="84" t="s">
        <v>251</v>
      </c>
    </row>
    <row r="39" spans="1:1">
      <c r="A39" s="84" t="s">
        <v>349</v>
      </c>
    </row>
    <row r="40" spans="1:1">
      <c r="A40" s="84" t="s">
        <v>247</v>
      </c>
    </row>
    <row r="41" spans="1:1">
      <c r="A41" s="84" t="s">
        <v>350</v>
      </c>
    </row>
    <row r="42" spans="1:1">
      <c r="A42" s="84" t="s">
        <v>246</v>
      </c>
    </row>
    <row r="43" spans="1:1">
      <c r="A43" s="84" t="s">
        <v>351</v>
      </c>
    </row>
    <row r="44" spans="1:1">
      <c r="A44" s="84" t="s">
        <v>239</v>
      </c>
    </row>
    <row r="45" spans="1:1">
      <c r="A45" s="84" t="s">
        <v>352</v>
      </c>
    </row>
    <row r="46" spans="1:1">
      <c r="A46" s="84" t="s">
        <v>225</v>
      </c>
    </row>
    <row r="47" spans="1:1">
      <c r="A47" s="84" t="s">
        <v>353</v>
      </c>
    </row>
    <row r="48" spans="1:1">
      <c r="A48" s="84" t="s">
        <v>223</v>
      </c>
    </row>
    <row r="49" spans="1:1">
      <c r="A49" s="84" t="s">
        <v>354</v>
      </c>
    </row>
    <row r="50" spans="1:1">
      <c r="A50" s="84" t="s">
        <v>221</v>
      </c>
    </row>
    <row r="51" spans="1:1">
      <c r="A51" s="84" t="s">
        <v>355</v>
      </c>
    </row>
    <row r="52" spans="1:1">
      <c r="A52" s="84" t="s">
        <v>211</v>
      </c>
    </row>
    <row r="53" spans="1:1">
      <c r="A53" s="84" t="s">
        <v>356</v>
      </c>
    </row>
    <row r="54" spans="1:1">
      <c r="A54" s="84" t="s">
        <v>208</v>
      </c>
    </row>
  </sheetData>
  <phoneticPr fontId="6"/>
  <hyperlinks>
    <hyperlink ref="A3" location="'Fig. 0-1'!A1" display="Fig. 0-1　Annual change releases and transfers"/>
    <hyperlink ref="A6" location="'Fig. 1-2,3'!A1" display="Fig. 1-2　Percentage of reported chemicals by chemical, 2013"/>
    <hyperlink ref="A8" location="'Fig. 1-4,5'!A1" display="Fig. 1-4　Percentage of air emissions by chemical, 2013"/>
    <hyperlink ref="A10" location="'Fig. 1-6,7'!A1" display="Fig. 1-6　Percentage of surface water discharges by chemical, 2013"/>
    <hyperlink ref="A12" location="'Fig. 1-8,9'!A1" display="Fig. 1-8　Percentage of land emissions by chemical, 2013"/>
    <hyperlink ref="A14" location="'Fig. 1-10,11'!A1" display="Fig. 1-10　Percentage of Landfills by chemical, 2013"/>
    <hyperlink ref="A16" location="'Fig. 1-12,13'!A1" display="Fig. 1-12　Percentage of transfers to sewage by chemical, 2013"/>
    <hyperlink ref="A18" location="'Fig. 1-14,15'!A1" display="Fig. 1-14　Percentage of off-site transfers in waste by chemical, 2013"/>
    <hyperlink ref="A20" location="'Fig. 1-16,17'!A1" display="Fig. 1-16　Percentage of air emissions by industry, 2013 【Ranking-1st：toluene】"/>
    <hyperlink ref="A22" location="'Fig. 1-18,19'!A1" display="Fig. 1-18　Percentage of air emissions by industry, 2013 【Ranking-2nd：xylene】"/>
    <hyperlink ref="A24" location="'Fig. 1-20,21'!A1" display="Fig. 1-20　Percentageof air emissions by industry, 2013 【Ranking-3rd：ethylbenzene】"/>
    <hyperlink ref="A26" location="'Fig. 1-22,23'!A1" display="Fig. 1-22　Percentageof air emissions by industry, 2013【Ranking-4th：dichloromethane; methylene dichloride】"/>
    <hyperlink ref="A28" location="'Fig. 1-24,25'!A1" display="Fig. 1-24　Percentageof air emissions by industry, 2013【Ranking-5th：n-hexane】"/>
    <hyperlink ref="A31" location="'Fig. 2-1,2'!A1" display="Fig. 2-1　Percentage of facilities reporting by industry, 2013"/>
    <hyperlink ref="A33" location="'Fig. 2-3,4'!A1" display="Fig. 2-3　Percentage of air emissions by industry, 2013"/>
    <hyperlink ref="A35" location="'Fig. 2-5,6'!A1" display="Fig. 2-5　Percentage of surface water discharges by industry, 2013"/>
    <hyperlink ref="A37" location="'Fig. 2-7,8'!A1" display="Fig. 2-7　Percentage of land emissions by industry, 2013"/>
    <hyperlink ref="A39" location="'Fig. 2-9,10'!A1" display="Fig. 2-9　Percentage of landfills by industry, 2013"/>
    <hyperlink ref="A41" location="'Fig. 2-11,12'!A1" display="Fig. 2-11　Percentage of transfers to sewage by industry, 2013"/>
    <hyperlink ref="A43" location="'Fig. 2-13,14'!Print_Area" display="Fig. 2-13　Percentage of off-site transfers in waste by industry, 2013"/>
    <hyperlink ref="A45" location="'Fig. 2-15,16'!A1" display="Fig. 2-15　Percentage of total releases and transfers by industry, 2013【Ranking-1st：Manufacture of chemical and allied products】"/>
    <hyperlink ref="A47" location="'Fig. 2-17,18'!A1" display="Fig. 2-17　Percentage of total releases and transfers by industry, 2013【Ranking-2nd：Manufacture of iron and steel】"/>
    <hyperlink ref="A49" location="'Fig. 2-19,20'!A1" display="Fig. 2-19　Percentage of total releases and transfers by industry, 2013【Raking-3rd：Manufacture of transportation equipment】"/>
    <hyperlink ref="A51" location="'Fig. 2-21,22'!A1" display="Fig. 2-21　Percentage of total releases and transfers by industry, 2013【Raking-4th：Manufacture of plastic products】"/>
    <hyperlink ref="A53" location="'Fig. 2-23,24'!A1" display="Fig. 2-23　Percentage of total releases and transfers by industry, 2013【Raking-5th：Manufacture of fabricated metal products】"/>
    <hyperlink ref="A7" location="'Fig. 1-2,3'!A1" display="Fig. 1-3　Annual change in the number of reported chemicals"/>
    <hyperlink ref="A9" location="'Fig. 1-4,5'!A1" display="Fig. 1-5　Annual change air emissions by chemical"/>
    <hyperlink ref="A11" location="'Fig. 1-6,7'!A1" display="Fig. 1-7　Annual change surface water discharges by chemical"/>
    <hyperlink ref="A13" location="'Fig. 1-8,9'!A1" display="Fig. 1-9　Annual change land emissions by chemical"/>
    <hyperlink ref="A15" location="'Fig. 1-10,11'!A1" display="Fig. 1-11　Annual change landfills by chemical"/>
    <hyperlink ref="A17" location="'Fig. 1-12,13'!A1" display="Fig. 1-13　Annual change transfers to sewage by chemical"/>
    <hyperlink ref="A19" location="'Fig. 1-14,15'!A1" display="Fig. 1-15　Annual change off-site transfers in waste by chemical"/>
    <hyperlink ref="A21" location="'Fig. 1-16,17'!A1" display="Fig. 1-17　Annual change air emissions by industry 【Ranking-1st：toluene】"/>
    <hyperlink ref="A23" location="'Fig. 1-18,19'!A1" display="Fig. 1-19　Annual change air emissions by industry 【Ranking-2nd：xylene】"/>
    <hyperlink ref="A25" location="'Fig. 1-20,21'!A1" display="Fig. 1-21　Annual change air emissions by industry 【Ranking-3rd：ethylbenzene】"/>
    <hyperlink ref="A27" location="'Fig. 1-22,23'!A1" display="Fig. 1-23　Annual change air emissions by industry 【Ranking-4th：dichloromethane; methylene dichloride】"/>
    <hyperlink ref="A29" location="'Fig. 1-24,25'!A1" display="Fig. 1-25　Annual change air emissions by industry 【Ranking-5th：n-hexane】"/>
    <hyperlink ref="A32" location="'Fig. 2-1,2'!A1" display="Fig. 2-2　Annual change in the number of facilities reporting by industry"/>
    <hyperlink ref="A34" location="'Fig. 2-3,4'!A1" display="Fig. 2-4　Annual change air emissions by industry"/>
    <hyperlink ref="A36" location="'Fig. 2-5,6'!A1" display="Fig. 2-6　Annual change surface water discharges by industry"/>
    <hyperlink ref="A38" location="'Fig. 2-7,8'!A1" display="Fig. 2-8　Annual change land emissions by industry"/>
    <hyperlink ref="A40" location="'Fig. 2-9,10'!A1" display="Fig. 2-10　Annual change landfills by industry"/>
    <hyperlink ref="A42" location="'Fig. 2-11,12'!A1" display="Fig. 2-12　Annual change transfers to sewage by industry"/>
    <hyperlink ref="A44" location="'Fig. 2-13,14'!A1" display="Fig. 2-14　Annual changeoff-site transfers in waste by industry"/>
    <hyperlink ref="A46" location="'Fig. 2-15,16'!A1" display="Fig. 2-16　Annual change air emissions by chemical 【Ranking-1st：Manufacture of chemical and allied products】"/>
    <hyperlink ref="A48" location="'Fig. 2-17,18'!A1" display="Fig. 2-18　Annual change air emissions by chemical 【Ranking-2nd：Manufacture of iron and steel】"/>
    <hyperlink ref="A50" location="'Fig. 2-19,20'!A1" display="Fig. 2-20　Annual change air emissions by chemical 【Ranking-3rd：Manufacture of transportation equipment】"/>
    <hyperlink ref="A52" location="'Fig. 2-21,22'!A1" display="Fig. 2-22　Annual change air emissions by chemical 【Ranking-4th：Manufacture of plastic products】"/>
    <hyperlink ref="A54" location="'Fig. 2-23,24'!A1" display="Fig. 2-24　Annual change air emissions by chemical 【Ranking-5th：Manufacture of fabricated metal products】"/>
    <hyperlink ref="A5" location="'Fig. 1-1'!A1" display="Fig. 1-1　Number of facilities reporting and reported chemicals"/>
  </hyperlinks>
  <pageMargins left="0.7" right="0.7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view="pageBreakPreview" topLeftCell="A41" zoomScale="70" zoomScaleNormal="100" zoomScaleSheetLayoutView="70" workbookViewId="0">
      <selection activeCell="H66" sqref="H6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30.83203125" style="11" customWidth="1"/>
    <col min="5" max="9" width="12.83203125" style="11" customWidth="1"/>
    <col min="10" max="10" width="12.5" style="11" bestFit="1" customWidth="1"/>
    <col min="11" max="17" width="10.83203125" style="11" customWidth="1"/>
    <col min="18" max="18" width="9.33203125" style="11"/>
    <col min="19" max="19" width="9.6640625" style="11" bestFit="1" customWidth="1"/>
    <col min="20" max="16384" width="9.33203125" style="11"/>
  </cols>
  <sheetData>
    <row r="1" spans="2:2" s="5" customFormat="1" ht="20.100000000000001" customHeight="1">
      <c r="B1" s="4" t="s">
        <v>363</v>
      </c>
    </row>
    <row r="2" spans="2:2" s="5" customFormat="1" ht="20.100000000000001" customHeight="1">
      <c r="B2" s="4" t="s">
        <v>286</v>
      </c>
    </row>
    <row r="4" spans="2:2" ht="20.100000000000001" customHeight="1">
      <c r="B4" s="10" t="str">
        <f>B1</f>
        <v>Fig. 1-14　Percentage of off-site transfers in waste by chemical, 2014</v>
      </c>
    </row>
    <row r="18" spans="2:16" ht="20.100000000000001" customHeight="1">
      <c r="B18" s="10" t="str">
        <f>B2</f>
        <v>Fig. 1-15　Annual change off-site transfers in waste by chemical</v>
      </c>
    </row>
    <row r="19" spans="2:16" ht="20.100000000000001" customHeight="1">
      <c r="C19" s="27"/>
      <c r="D19" s="27"/>
      <c r="E19" s="27"/>
      <c r="F19" s="27"/>
      <c r="G19" s="27"/>
      <c r="H19" s="26"/>
      <c r="I19" s="12"/>
      <c r="J19" s="13"/>
      <c r="K19" s="13"/>
      <c r="L19" s="13"/>
      <c r="M19" s="13"/>
      <c r="N19" s="13"/>
      <c r="O19" s="13"/>
      <c r="P19" s="56"/>
    </row>
    <row r="36" spans="4:19" ht="20.100000000000001" customHeight="1">
      <c r="D36" s="13"/>
      <c r="E36" s="13"/>
      <c r="F36" s="13"/>
      <c r="G36" s="13"/>
      <c r="H36" s="13"/>
      <c r="M36" s="13"/>
      <c r="N36" s="13"/>
      <c r="O36" s="13"/>
      <c r="P36" s="13"/>
      <c r="Q36" s="13"/>
      <c r="R36" s="13"/>
    </row>
    <row r="37" spans="4:19" ht="20.100000000000001" customHeight="1">
      <c r="D37" s="13"/>
      <c r="E37" s="13"/>
      <c r="F37" s="13"/>
      <c r="G37" s="13"/>
      <c r="H37" s="13"/>
      <c r="I37" s="12"/>
      <c r="L37" s="13"/>
      <c r="M37" s="13"/>
      <c r="N37" s="13"/>
      <c r="O37" s="13"/>
      <c r="P37" s="13"/>
      <c r="Q37" s="13"/>
      <c r="R37" s="13"/>
      <c r="S37" s="14"/>
    </row>
    <row r="38" spans="4:19" ht="20.100000000000001" customHeight="1">
      <c r="E38" s="14"/>
      <c r="F38" s="14"/>
      <c r="G38" s="14"/>
      <c r="H38" s="14"/>
      <c r="I38" s="12"/>
      <c r="O38" s="14"/>
      <c r="P38" s="14"/>
      <c r="Q38" s="14"/>
      <c r="R38" s="14"/>
      <c r="S38" s="14"/>
    </row>
    <row r="52" spans="2:20" ht="20.100000000000001" customHeight="1">
      <c r="B52" s="12" t="s">
        <v>172</v>
      </c>
      <c r="S52" s="15"/>
      <c r="T52" s="15"/>
    </row>
    <row r="53" spans="2:20" ht="20.100000000000001" customHeight="1">
      <c r="B53" s="12" t="s">
        <v>314</v>
      </c>
      <c r="S53" s="15"/>
      <c r="T53" s="15"/>
    </row>
    <row r="54" spans="2:20" ht="20.100000000000001" customHeight="1">
      <c r="B54" s="28" t="s">
        <v>44</v>
      </c>
      <c r="C54" s="28" t="s">
        <v>165</v>
      </c>
      <c r="D54" s="28" t="s">
        <v>212</v>
      </c>
      <c r="E54" s="28">
        <v>2010</v>
      </c>
      <c r="F54" s="28">
        <v>2011</v>
      </c>
      <c r="G54" s="28">
        <v>2012</v>
      </c>
      <c r="H54" s="28">
        <v>2013</v>
      </c>
      <c r="I54" s="28">
        <v>2014</v>
      </c>
      <c r="K54" s="17"/>
      <c r="L54" s="15"/>
    </row>
    <row r="55" spans="2:20" ht="20.100000000000001" customHeight="1">
      <c r="B55" s="16">
        <v>1</v>
      </c>
      <c r="C55" s="16" t="s">
        <v>17</v>
      </c>
      <c r="D55" s="55" t="s">
        <v>287</v>
      </c>
      <c r="E55" s="19">
        <v>27361262.899999995</v>
      </c>
      <c r="F55" s="19">
        <v>46786584.700000018</v>
      </c>
      <c r="G55" s="19">
        <v>50451627.299999997</v>
      </c>
      <c r="H55" s="19">
        <v>46796115.099999987</v>
      </c>
      <c r="I55" s="19">
        <v>50924271.200000003</v>
      </c>
      <c r="K55" s="20"/>
      <c r="L55" s="15"/>
    </row>
    <row r="56" spans="2:20" ht="20.100000000000001" customHeight="1">
      <c r="B56" s="16">
        <v>2</v>
      </c>
      <c r="C56" s="21" t="s">
        <v>5</v>
      </c>
      <c r="D56" s="55" t="s">
        <v>56</v>
      </c>
      <c r="E56" s="19">
        <v>42917719.300000004</v>
      </c>
      <c r="F56" s="19">
        <v>41309640.099999987</v>
      </c>
      <c r="G56" s="19">
        <v>37878694.399999984</v>
      </c>
      <c r="H56" s="19">
        <v>35251244.099999994</v>
      </c>
      <c r="I56" s="19">
        <v>33719282.5</v>
      </c>
      <c r="K56" s="20"/>
      <c r="L56" s="15"/>
    </row>
    <row r="57" spans="2:20" ht="20.100000000000001" customHeight="1">
      <c r="B57" s="16">
        <v>3</v>
      </c>
      <c r="C57" s="21" t="s">
        <v>222</v>
      </c>
      <c r="D57" s="55" t="s">
        <v>288</v>
      </c>
      <c r="E57" s="19">
        <v>12867954.999999998</v>
      </c>
      <c r="F57" s="19">
        <v>15612679.299999993</v>
      </c>
      <c r="G57" s="19">
        <v>15384875.899999995</v>
      </c>
      <c r="H57" s="19">
        <v>16609655.099999998</v>
      </c>
      <c r="I57" s="19">
        <v>18946913.399999999</v>
      </c>
      <c r="K57" s="20"/>
      <c r="L57" s="15"/>
    </row>
    <row r="58" spans="2:20" s="22" customFormat="1" ht="20.100000000000001" customHeight="1">
      <c r="B58" s="48">
        <v>4</v>
      </c>
      <c r="C58" s="48" t="s">
        <v>12</v>
      </c>
      <c r="D58" s="50" t="s">
        <v>289</v>
      </c>
      <c r="E58" s="78">
        <v>5674364.0000000009</v>
      </c>
      <c r="F58" s="78">
        <v>8399885.4000000004</v>
      </c>
      <c r="G58" s="78">
        <v>9037905.5999999996</v>
      </c>
      <c r="H58" s="78">
        <v>10232731.800000001</v>
      </c>
      <c r="I58" s="78">
        <v>16276713.200000001</v>
      </c>
      <c r="K58" s="79"/>
      <c r="L58" s="23"/>
    </row>
    <row r="59" spans="2:20" ht="20.100000000000001" customHeight="1">
      <c r="B59" s="16">
        <v>5</v>
      </c>
      <c r="C59" s="16" t="s">
        <v>285</v>
      </c>
      <c r="D59" s="55" t="s">
        <v>312</v>
      </c>
      <c r="E59" s="19">
        <v>10872885.6</v>
      </c>
      <c r="F59" s="19">
        <v>9798074.4000000004</v>
      </c>
      <c r="G59" s="19">
        <v>9374125.3000000007</v>
      </c>
      <c r="H59" s="19">
        <v>9051928.3000000007</v>
      </c>
      <c r="I59" s="19">
        <v>8592028.5999999996</v>
      </c>
      <c r="K59" s="20"/>
      <c r="L59" s="15"/>
    </row>
    <row r="60" spans="2:20" ht="20.100000000000001" customHeight="1">
      <c r="B60" s="17"/>
      <c r="C60" s="17"/>
      <c r="D60" s="24" t="s">
        <v>275</v>
      </c>
      <c r="E60" s="19">
        <v>99694186.799999997</v>
      </c>
      <c r="F60" s="19">
        <v>121906863.90000002</v>
      </c>
      <c r="G60" s="19">
        <v>122127228.49999997</v>
      </c>
      <c r="H60" s="19">
        <v>117941674.39999998</v>
      </c>
      <c r="I60" s="19">
        <v>128459208.89999999</v>
      </c>
      <c r="K60" s="20"/>
      <c r="L60" s="15"/>
    </row>
    <row r="61" spans="2:20" ht="20.100000000000001" customHeight="1">
      <c r="B61" s="17"/>
      <c r="C61" s="17"/>
      <c r="D61" s="24" t="s">
        <v>217</v>
      </c>
      <c r="E61" s="19">
        <v>103596726.30775006</v>
      </c>
      <c r="F61" s="19">
        <v>102557973.58282341</v>
      </c>
      <c r="G61" s="19">
        <v>98207912.473714441</v>
      </c>
      <c r="H61" s="19">
        <v>96351782.338025838</v>
      </c>
      <c r="I61" s="19">
        <v>94461343.390931889</v>
      </c>
      <c r="K61" s="20"/>
      <c r="L61" s="15"/>
    </row>
    <row r="62" spans="2:20" ht="20.100000000000001" customHeight="1">
      <c r="B62" s="17"/>
      <c r="C62" s="17"/>
      <c r="D62" s="24" t="s">
        <v>218</v>
      </c>
      <c r="E62" s="19">
        <v>203290913.10775006</v>
      </c>
      <c r="F62" s="19">
        <v>224464837.48282343</v>
      </c>
      <c r="G62" s="19">
        <v>220335140.97371441</v>
      </c>
      <c r="H62" s="19">
        <v>214293456.73802581</v>
      </c>
      <c r="I62" s="82">
        <v>222920552.29093188</v>
      </c>
      <c r="K62" s="20"/>
      <c r="L62" s="15"/>
    </row>
    <row r="63" spans="2:20" ht="20.100000000000001" customHeight="1">
      <c r="I63" s="25"/>
      <c r="K63" s="15"/>
      <c r="L63" s="15"/>
    </row>
    <row r="64" spans="2:20" ht="20.100000000000001" customHeight="1">
      <c r="B64" s="12" t="s">
        <v>313</v>
      </c>
      <c r="K64" s="15"/>
      <c r="L64" s="15"/>
    </row>
    <row r="65" spans="2:12" ht="20.100000000000001" customHeight="1">
      <c r="B65" s="12" t="s">
        <v>163</v>
      </c>
      <c r="K65" s="15"/>
      <c r="L65" s="15"/>
    </row>
    <row r="66" spans="2:12" ht="20.100000000000001" customHeight="1">
      <c r="B66" s="28" t="s">
        <v>44</v>
      </c>
      <c r="C66" s="28" t="s">
        <v>165</v>
      </c>
      <c r="D66" s="28" t="s">
        <v>212</v>
      </c>
      <c r="E66" s="28">
        <v>2010</v>
      </c>
      <c r="F66" s="28">
        <v>2011</v>
      </c>
      <c r="G66" s="28">
        <v>2012</v>
      </c>
      <c r="H66" s="28">
        <v>2013</v>
      </c>
      <c r="I66" s="28">
        <v>2014</v>
      </c>
      <c r="J66" s="22"/>
    </row>
    <row r="67" spans="2:12" ht="20.100000000000001" customHeight="1">
      <c r="B67" s="16">
        <v>1</v>
      </c>
      <c r="C67" s="16" t="s">
        <v>17</v>
      </c>
      <c r="D67" s="55" t="s">
        <v>58</v>
      </c>
      <c r="E67" s="19">
        <v>4316</v>
      </c>
      <c r="F67" s="19">
        <v>4338</v>
      </c>
      <c r="G67" s="19">
        <v>4331</v>
      </c>
      <c r="H67" s="19">
        <v>4341</v>
      </c>
      <c r="I67" s="19">
        <v>4332</v>
      </c>
    </row>
    <row r="68" spans="2:12" ht="20.100000000000001" customHeight="1">
      <c r="B68" s="16">
        <v>2</v>
      </c>
      <c r="C68" s="21" t="s">
        <v>5</v>
      </c>
      <c r="D68" s="55" t="s">
        <v>214</v>
      </c>
      <c r="E68" s="19">
        <v>21241</v>
      </c>
      <c r="F68" s="19">
        <v>20426</v>
      </c>
      <c r="G68" s="19">
        <v>20217</v>
      </c>
      <c r="H68" s="19">
        <v>19800</v>
      </c>
      <c r="I68" s="19">
        <v>19644</v>
      </c>
    </row>
    <row r="69" spans="2:12" ht="20.100000000000001" customHeight="1">
      <c r="B69" s="16">
        <v>3</v>
      </c>
      <c r="C69" s="21" t="s">
        <v>222</v>
      </c>
      <c r="D69" s="55" t="s">
        <v>50</v>
      </c>
      <c r="E69" s="19">
        <v>4157</v>
      </c>
      <c r="F69" s="19">
        <v>4157</v>
      </c>
      <c r="G69" s="19">
        <v>4150</v>
      </c>
      <c r="H69" s="19">
        <v>4143</v>
      </c>
      <c r="I69" s="19">
        <v>4135</v>
      </c>
    </row>
    <row r="70" spans="2:12" s="22" customFormat="1" ht="20.100000000000001" customHeight="1">
      <c r="B70" s="48">
        <v>4</v>
      </c>
      <c r="C70" s="48" t="s">
        <v>12</v>
      </c>
      <c r="D70" s="50" t="s">
        <v>62</v>
      </c>
      <c r="E70" s="78">
        <v>3788</v>
      </c>
      <c r="F70" s="78">
        <v>3791</v>
      </c>
      <c r="G70" s="78">
        <v>3777</v>
      </c>
      <c r="H70" s="78">
        <v>3759</v>
      </c>
      <c r="I70" s="78">
        <v>3739</v>
      </c>
    </row>
    <row r="71" spans="2:12" ht="20.100000000000001" customHeight="1">
      <c r="B71" s="16">
        <v>5</v>
      </c>
      <c r="C71" s="16" t="s">
        <v>285</v>
      </c>
      <c r="D71" s="55" t="s">
        <v>61</v>
      </c>
      <c r="E71" s="19">
        <v>989</v>
      </c>
      <c r="F71" s="19">
        <v>996</v>
      </c>
      <c r="G71" s="19">
        <v>981</v>
      </c>
      <c r="H71" s="19">
        <v>992</v>
      </c>
      <c r="I71" s="19">
        <v>961</v>
      </c>
    </row>
    <row r="72" spans="2:12" ht="20.100000000000001" customHeight="1">
      <c r="D72" s="24" t="s">
        <v>275</v>
      </c>
      <c r="E72" s="19">
        <v>34491</v>
      </c>
      <c r="F72" s="19">
        <v>33708</v>
      </c>
      <c r="G72" s="19">
        <v>33456</v>
      </c>
      <c r="H72" s="19">
        <v>33035</v>
      </c>
      <c r="I72" s="19">
        <v>32811</v>
      </c>
    </row>
    <row r="73" spans="2:12" ht="20.100000000000001" customHeight="1">
      <c r="D73" s="24" t="s">
        <v>217</v>
      </c>
      <c r="E73" s="19">
        <v>220814</v>
      </c>
      <c r="F73" s="19">
        <v>217527</v>
      </c>
      <c r="G73" s="19">
        <v>218191</v>
      </c>
      <c r="H73" s="19">
        <v>216418</v>
      </c>
      <c r="I73" s="19">
        <v>215512</v>
      </c>
    </row>
    <row r="74" spans="2:12" ht="20.100000000000001" customHeight="1">
      <c r="D74" s="24" t="s">
        <v>218</v>
      </c>
      <c r="E74" s="19">
        <v>255305</v>
      </c>
      <c r="F74" s="19">
        <v>251235</v>
      </c>
      <c r="G74" s="19">
        <v>251647</v>
      </c>
      <c r="H74" s="19">
        <v>249453</v>
      </c>
      <c r="I74" s="19">
        <v>248323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99FF"/>
  </sheetPr>
  <dimension ref="B1:T77"/>
  <sheetViews>
    <sheetView view="pageBreakPreview" topLeftCell="A3" zoomScaleNormal="100" zoomScaleSheetLayoutView="100" workbookViewId="0">
      <selection activeCell="H69" sqref="H69"/>
    </sheetView>
  </sheetViews>
  <sheetFormatPr defaultRowHeight="20.100000000000001" customHeight="1"/>
  <cols>
    <col min="1" max="1" width="3.83203125" style="57" customWidth="1"/>
    <col min="2" max="3" width="10.83203125" style="57" customWidth="1"/>
    <col min="4" max="4" width="29.83203125" style="57" customWidth="1"/>
    <col min="5" max="16" width="10.83203125" style="57" customWidth="1"/>
    <col min="17" max="17" width="9.33203125" style="57"/>
    <col min="18" max="18" width="9.6640625" style="57" bestFit="1" customWidth="1"/>
    <col min="19" max="16384" width="9.33203125" style="57"/>
  </cols>
  <sheetData>
    <row r="1" spans="2:20" s="5" customFormat="1" ht="20.100000000000001" customHeight="1">
      <c r="B1" s="4" t="s">
        <v>364</v>
      </c>
    </row>
    <row r="2" spans="2:20" s="5" customFormat="1" ht="20.100000000000001" customHeight="1">
      <c r="B2" s="4" t="s">
        <v>148</v>
      </c>
    </row>
    <row r="4" spans="2:20" ht="20.100000000000001" customHeight="1">
      <c r="B4" s="58" t="str">
        <f>B1</f>
        <v>Fig. 1-16　Percentage of air emissions by industry, 2014 【Ranking-1st：toluene】</v>
      </c>
      <c r="T4" s="59"/>
    </row>
    <row r="22" spans="2:16" ht="20.100000000000001" customHeight="1">
      <c r="B22" s="58" t="str">
        <f>B2</f>
        <v>Fig. 1-17　Annual change air emissions by industry 【Ranking-1st：toluene】</v>
      </c>
    </row>
    <row r="23" spans="2:16" ht="20.100000000000001" customHeight="1">
      <c r="D23" s="61"/>
      <c r="E23" s="61"/>
      <c r="F23" s="61"/>
      <c r="G23" s="61"/>
      <c r="K23" s="60"/>
      <c r="L23" s="61"/>
      <c r="M23" s="61"/>
      <c r="N23" s="61"/>
      <c r="O23" s="61"/>
      <c r="P23" s="61"/>
    </row>
    <row r="24" spans="2:16" ht="20.100000000000001" customHeight="1">
      <c r="D24" s="61"/>
      <c r="E24" s="61"/>
      <c r="F24" s="61"/>
      <c r="G24" s="61"/>
      <c r="K24" s="60"/>
      <c r="L24" s="61"/>
      <c r="M24" s="61"/>
      <c r="N24" s="61"/>
      <c r="O24" s="61"/>
      <c r="P24" s="61"/>
    </row>
    <row r="41" spans="4:16" ht="20.100000000000001" customHeight="1">
      <c r="D41" s="61"/>
      <c r="E41" s="61"/>
      <c r="F41" s="61"/>
      <c r="G41" s="61"/>
      <c r="K41" s="60"/>
      <c r="L41" s="70"/>
      <c r="M41" s="70"/>
      <c r="N41" s="70"/>
      <c r="O41" s="70"/>
      <c r="P41" s="70"/>
    </row>
    <row r="42" spans="4:16" ht="20.100000000000001" customHeight="1">
      <c r="D42" s="61"/>
      <c r="E42" s="61"/>
      <c r="F42" s="61"/>
      <c r="G42" s="61"/>
      <c r="K42" s="60"/>
      <c r="L42" s="70"/>
      <c r="M42" s="70"/>
      <c r="N42" s="70"/>
      <c r="O42" s="70"/>
      <c r="P42" s="70"/>
    </row>
    <row r="55" spans="2:18" ht="20.100000000000001" customHeight="1">
      <c r="B55" s="62" t="s">
        <v>173</v>
      </c>
      <c r="R55" s="63"/>
    </row>
    <row r="56" spans="2:18" ht="20.100000000000001" customHeight="1">
      <c r="B56" s="62" t="s">
        <v>151</v>
      </c>
      <c r="R56" s="63"/>
    </row>
    <row r="57" spans="2:18" ht="20.100000000000001" customHeight="1">
      <c r="B57" s="73" t="s">
        <v>44</v>
      </c>
      <c r="C57" s="73" t="s">
        <v>84</v>
      </c>
      <c r="D57" s="74" t="s">
        <v>85</v>
      </c>
      <c r="E57" s="74">
        <v>2010</v>
      </c>
      <c r="F57" s="74">
        <v>2011</v>
      </c>
      <c r="G57" s="74">
        <v>2012</v>
      </c>
      <c r="H57" s="74">
        <v>2013</v>
      </c>
      <c r="I57" s="74">
        <v>2014</v>
      </c>
      <c r="K57" s="65"/>
    </row>
    <row r="58" spans="2:18" ht="20.100000000000001" customHeight="1">
      <c r="B58" s="64">
        <v>1</v>
      </c>
      <c r="C58" s="64" t="s">
        <v>26</v>
      </c>
      <c r="D58" s="71" t="s">
        <v>112</v>
      </c>
      <c r="E58" s="66">
        <v>13844214.499999998</v>
      </c>
      <c r="F58" s="66">
        <v>11862468.200000001</v>
      </c>
      <c r="G58" s="66">
        <v>11230423.800000001</v>
      </c>
      <c r="H58" s="66">
        <v>11426336.6</v>
      </c>
      <c r="I58" s="66">
        <v>11864199.199999999</v>
      </c>
      <c r="K58" s="67"/>
    </row>
    <row r="59" spans="2:18" ht="20.100000000000001" customHeight="1">
      <c r="B59" s="64">
        <v>2</v>
      </c>
      <c r="C59" s="64" t="s">
        <v>34</v>
      </c>
      <c r="D59" s="71" t="s">
        <v>257</v>
      </c>
      <c r="E59" s="66">
        <v>10416036.5</v>
      </c>
      <c r="F59" s="66">
        <v>9866057.6999999993</v>
      </c>
      <c r="G59" s="66">
        <v>9733750.0000000019</v>
      </c>
      <c r="H59" s="66">
        <v>9289976.6999999993</v>
      </c>
      <c r="I59" s="66">
        <v>9372611</v>
      </c>
      <c r="K59" s="67"/>
    </row>
    <row r="60" spans="2:18" ht="20.100000000000001" customHeight="1">
      <c r="B60" s="64">
        <v>3</v>
      </c>
      <c r="C60" s="64" t="s">
        <v>23</v>
      </c>
      <c r="D60" s="71" t="s">
        <v>315</v>
      </c>
      <c r="E60" s="66">
        <v>8579417.9000000004</v>
      </c>
      <c r="F60" s="66">
        <v>7760761.8999999994</v>
      </c>
      <c r="G60" s="66">
        <v>7094216.6000000006</v>
      </c>
      <c r="H60" s="66">
        <v>7015615.7000000002</v>
      </c>
      <c r="I60" s="66">
        <v>6660228.2999999998</v>
      </c>
      <c r="K60" s="67"/>
    </row>
    <row r="61" spans="2:18" ht="20.100000000000001" customHeight="1">
      <c r="B61" s="64">
        <v>4</v>
      </c>
      <c r="C61" s="64" t="s">
        <v>27</v>
      </c>
      <c r="D61" s="71" t="s">
        <v>126</v>
      </c>
      <c r="E61" s="66">
        <v>5764090.2000000002</v>
      </c>
      <c r="F61" s="66">
        <v>5508206.0000000009</v>
      </c>
      <c r="G61" s="66">
        <v>4612479.9000000004</v>
      </c>
      <c r="H61" s="66">
        <v>4650347.0999999996</v>
      </c>
      <c r="I61" s="66">
        <v>4617285.3000000007</v>
      </c>
      <c r="K61" s="67"/>
    </row>
    <row r="62" spans="2:18" ht="20.100000000000001" customHeight="1">
      <c r="B62" s="64">
        <v>5</v>
      </c>
      <c r="C62" s="64" t="s">
        <v>24</v>
      </c>
      <c r="D62" s="71" t="s">
        <v>125</v>
      </c>
      <c r="E62" s="66">
        <v>4643012.9000000004</v>
      </c>
      <c r="F62" s="66">
        <v>4458965.8999999985</v>
      </c>
      <c r="G62" s="66">
        <v>4347890</v>
      </c>
      <c r="H62" s="66">
        <v>4010264.2999999989</v>
      </c>
      <c r="I62" s="66">
        <v>4308379</v>
      </c>
      <c r="K62" s="67"/>
    </row>
    <row r="63" spans="2:18" ht="20.100000000000001" customHeight="1">
      <c r="B63" s="65"/>
      <c r="C63" s="65"/>
      <c r="D63" s="68" t="s">
        <v>80</v>
      </c>
      <c r="E63" s="66">
        <v>43246772</v>
      </c>
      <c r="F63" s="66">
        <v>39456459.699999996</v>
      </c>
      <c r="G63" s="66">
        <v>37018760.300000004</v>
      </c>
      <c r="H63" s="66">
        <v>36392540.399999991</v>
      </c>
      <c r="I63" s="66">
        <v>36822702.799999997</v>
      </c>
      <c r="K63" s="67"/>
    </row>
    <row r="64" spans="2:18" ht="20.100000000000001" customHeight="1">
      <c r="B64" s="65"/>
      <c r="C64" s="65"/>
      <c r="D64" s="68" t="s">
        <v>78</v>
      </c>
      <c r="E64" s="66">
        <v>20294250.400000013</v>
      </c>
      <c r="F64" s="66">
        <v>19157040.50000003</v>
      </c>
      <c r="G64" s="66">
        <v>17649806.299999997</v>
      </c>
      <c r="H64" s="66">
        <v>17892584.700000018</v>
      </c>
      <c r="I64" s="66">
        <v>17603740.100000001</v>
      </c>
      <c r="K64" s="67"/>
    </row>
    <row r="65" spans="2:11" ht="20.100000000000001" customHeight="1">
      <c r="B65" s="65"/>
      <c r="C65" s="65"/>
      <c r="D65" s="68" t="s">
        <v>81</v>
      </c>
      <c r="E65" s="66">
        <v>63541022.400000013</v>
      </c>
      <c r="F65" s="66">
        <v>58613500.200000025</v>
      </c>
      <c r="G65" s="66">
        <v>54668566.600000001</v>
      </c>
      <c r="H65" s="66">
        <v>54285125.100000009</v>
      </c>
      <c r="I65" s="83">
        <v>54426442.899999999</v>
      </c>
      <c r="K65" s="67"/>
    </row>
    <row r="66" spans="2:11" ht="20.100000000000001" customHeight="1">
      <c r="K66" s="63"/>
    </row>
    <row r="67" spans="2:11" ht="20.100000000000001" customHeight="1">
      <c r="B67" s="62" t="s">
        <v>174</v>
      </c>
      <c r="K67" s="63"/>
    </row>
    <row r="68" spans="2:11" ht="20.100000000000001" customHeight="1">
      <c r="B68" s="62" t="s">
        <v>162</v>
      </c>
    </row>
    <row r="69" spans="2:11" ht="20.100000000000001" customHeight="1">
      <c r="B69" s="73" t="s">
        <v>44</v>
      </c>
      <c r="C69" s="73" t="s">
        <v>84</v>
      </c>
      <c r="D69" s="74" t="s">
        <v>85</v>
      </c>
      <c r="E69" s="74">
        <v>2010</v>
      </c>
      <c r="F69" s="74">
        <v>2011</v>
      </c>
      <c r="G69" s="74">
        <v>2012</v>
      </c>
      <c r="H69" s="74">
        <v>2013</v>
      </c>
      <c r="I69" s="74">
        <v>2014</v>
      </c>
    </row>
    <row r="70" spans="2:11" ht="20.100000000000001" customHeight="1">
      <c r="B70" s="64">
        <v>1</v>
      </c>
      <c r="C70" s="64" t="s">
        <v>26</v>
      </c>
      <c r="D70" s="71" t="s">
        <v>112</v>
      </c>
      <c r="E70" s="66">
        <v>513</v>
      </c>
      <c r="F70" s="66">
        <v>504</v>
      </c>
      <c r="G70" s="66">
        <v>485</v>
      </c>
      <c r="H70" s="66">
        <v>478</v>
      </c>
      <c r="I70" s="66">
        <v>466</v>
      </c>
    </row>
    <row r="71" spans="2:11" ht="20.100000000000001" customHeight="1">
      <c r="B71" s="64">
        <v>2</v>
      </c>
      <c r="C71" s="64" t="s">
        <v>34</v>
      </c>
      <c r="D71" s="71" t="s">
        <v>105</v>
      </c>
      <c r="E71" s="66">
        <v>682</v>
      </c>
      <c r="F71" s="66">
        <v>670</v>
      </c>
      <c r="G71" s="66">
        <v>660</v>
      </c>
      <c r="H71" s="66">
        <v>654</v>
      </c>
      <c r="I71" s="66">
        <v>653</v>
      </c>
    </row>
    <row r="72" spans="2:11" ht="20.100000000000001" customHeight="1">
      <c r="B72" s="64">
        <v>3</v>
      </c>
      <c r="C72" s="64" t="s">
        <v>23</v>
      </c>
      <c r="D72" s="71" t="s">
        <v>115</v>
      </c>
      <c r="E72" s="66">
        <v>272</v>
      </c>
      <c r="F72" s="66">
        <v>259</v>
      </c>
      <c r="G72" s="66">
        <v>255</v>
      </c>
      <c r="H72" s="66">
        <v>249</v>
      </c>
      <c r="I72" s="66">
        <v>247</v>
      </c>
    </row>
    <row r="73" spans="2:11" ht="20.100000000000001" customHeight="1">
      <c r="B73" s="64">
        <v>4</v>
      </c>
      <c r="C73" s="64" t="s">
        <v>27</v>
      </c>
      <c r="D73" s="71" t="s">
        <v>114</v>
      </c>
      <c r="E73" s="66">
        <v>188</v>
      </c>
      <c r="F73" s="66">
        <v>184</v>
      </c>
      <c r="G73" s="66">
        <v>178</v>
      </c>
      <c r="H73" s="66">
        <v>179</v>
      </c>
      <c r="I73" s="66">
        <v>178</v>
      </c>
    </row>
    <row r="74" spans="2:11" ht="20.100000000000001" customHeight="1">
      <c r="B74" s="64">
        <v>5</v>
      </c>
      <c r="C74" s="64" t="s">
        <v>24</v>
      </c>
      <c r="D74" s="71" t="s">
        <v>102</v>
      </c>
      <c r="E74" s="66">
        <v>1081</v>
      </c>
      <c r="F74" s="66">
        <v>1084</v>
      </c>
      <c r="G74" s="66">
        <v>1076</v>
      </c>
      <c r="H74" s="66">
        <v>1060</v>
      </c>
      <c r="I74" s="66">
        <v>1054</v>
      </c>
    </row>
    <row r="75" spans="2:11" ht="20.100000000000001" customHeight="1">
      <c r="D75" s="68" t="s">
        <v>80</v>
      </c>
      <c r="E75" s="66">
        <v>2736</v>
      </c>
      <c r="F75" s="66">
        <v>2701</v>
      </c>
      <c r="G75" s="66">
        <v>2654</v>
      </c>
      <c r="H75" s="66">
        <v>2620</v>
      </c>
      <c r="I75" s="66">
        <v>2598</v>
      </c>
    </row>
    <row r="76" spans="2:11" ht="20.100000000000001" customHeight="1">
      <c r="D76" s="68" t="s">
        <v>78</v>
      </c>
      <c r="E76" s="69">
        <v>18505</v>
      </c>
      <c r="F76" s="69">
        <v>17725</v>
      </c>
      <c r="G76" s="69">
        <v>17563</v>
      </c>
      <c r="H76" s="69">
        <v>17180</v>
      </c>
      <c r="I76" s="69">
        <v>17046</v>
      </c>
    </row>
    <row r="77" spans="2:11" ht="20.100000000000001" customHeight="1">
      <c r="D77" s="68" t="s">
        <v>81</v>
      </c>
      <c r="E77" s="69">
        <v>21241</v>
      </c>
      <c r="F77" s="69">
        <v>20426</v>
      </c>
      <c r="G77" s="69">
        <v>20217</v>
      </c>
      <c r="H77" s="69">
        <v>19800</v>
      </c>
      <c r="I77" s="69">
        <v>19644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B1:T77"/>
  <sheetViews>
    <sheetView view="pageBreakPreview" topLeftCell="B60" zoomScaleNormal="100" zoomScaleSheetLayoutView="100" workbookViewId="0">
      <selection activeCell="H69" sqref="H69"/>
    </sheetView>
  </sheetViews>
  <sheetFormatPr defaultRowHeight="20.100000000000001" customHeight="1"/>
  <cols>
    <col min="1" max="1" width="3.83203125" style="57" customWidth="1"/>
    <col min="2" max="3" width="10.83203125" style="57" customWidth="1"/>
    <col min="4" max="4" width="29.83203125" style="57" customWidth="1"/>
    <col min="5" max="16" width="10.83203125" style="57" customWidth="1"/>
    <col min="17" max="17" width="9.33203125" style="57"/>
    <col min="18" max="18" width="9.6640625" style="57" bestFit="1" customWidth="1"/>
    <col min="19" max="16384" width="9.33203125" style="57"/>
  </cols>
  <sheetData>
    <row r="1" spans="2:20" s="5" customFormat="1" ht="20.100000000000001" customHeight="1">
      <c r="B1" s="4" t="s">
        <v>365</v>
      </c>
    </row>
    <row r="2" spans="2:20" s="5" customFormat="1" ht="20.100000000000001" customHeight="1">
      <c r="B2" s="4" t="s">
        <v>267</v>
      </c>
    </row>
    <row r="4" spans="2:20" ht="20.100000000000001" customHeight="1">
      <c r="B4" s="58" t="str">
        <f>B1</f>
        <v>Fig. 1-18　Percentage of air emissions by industry, 2014 【Ranking-2nd：xylene】</v>
      </c>
      <c r="T4" s="59"/>
    </row>
    <row r="22" spans="2:16" ht="20.100000000000001" customHeight="1">
      <c r="B22" s="58" t="str">
        <f>B2</f>
        <v>Fig. 1-19　Annual change air emissions by industry 【Ranking-2nd：xylene】</v>
      </c>
    </row>
    <row r="23" spans="2:16" ht="20.100000000000001" customHeight="1">
      <c r="D23" s="61"/>
      <c r="E23" s="61"/>
      <c r="F23" s="61"/>
      <c r="G23" s="61"/>
      <c r="K23" s="60"/>
      <c r="L23" s="61"/>
      <c r="M23" s="61"/>
      <c r="N23" s="61"/>
      <c r="O23" s="61"/>
      <c r="P23" s="61"/>
    </row>
    <row r="24" spans="2:16" ht="20.100000000000001" customHeight="1">
      <c r="D24" s="61"/>
      <c r="E24" s="61"/>
      <c r="F24" s="61"/>
      <c r="G24" s="61"/>
      <c r="K24" s="60"/>
      <c r="L24" s="61"/>
      <c r="M24" s="61"/>
      <c r="N24" s="61"/>
      <c r="O24" s="61"/>
      <c r="P24" s="61"/>
    </row>
    <row r="41" spans="4:16" ht="20.100000000000001" customHeight="1">
      <c r="D41" s="61"/>
      <c r="E41" s="61"/>
      <c r="F41" s="61"/>
      <c r="G41" s="61"/>
      <c r="K41" s="60"/>
      <c r="L41" s="70"/>
      <c r="M41" s="70"/>
      <c r="N41" s="70"/>
      <c r="O41" s="70"/>
      <c r="P41" s="70"/>
    </row>
    <row r="42" spans="4:16" ht="20.100000000000001" customHeight="1">
      <c r="D42" s="61"/>
      <c r="E42" s="61"/>
      <c r="F42" s="61"/>
      <c r="G42" s="61"/>
      <c r="K42" s="60"/>
      <c r="L42" s="70"/>
      <c r="M42" s="70"/>
      <c r="N42" s="70"/>
      <c r="O42" s="70"/>
      <c r="P42" s="70"/>
    </row>
    <row r="55" spans="2:18" ht="20.100000000000001" customHeight="1">
      <c r="B55" s="62" t="s">
        <v>175</v>
      </c>
      <c r="R55" s="63"/>
    </row>
    <row r="56" spans="2:18" ht="20.100000000000001" customHeight="1">
      <c r="B56" s="62" t="s">
        <v>151</v>
      </c>
      <c r="R56" s="63"/>
    </row>
    <row r="57" spans="2:18" ht="20.100000000000001" customHeight="1">
      <c r="B57" s="73" t="s">
        <v>44</v>
      </c>
      <c r="C57" s="73" t="s">
        <v>84</v>
      </c>
      <c r="D57" s="74" t="s">
        <v>240</v>
      </c>
      <c r="E57" s="74">
        <v>2010</v>
      </c>
      <c r="F57" s="74">
        <v>2011</v>
      </c>
      <c r="G57" s="74">
        <v>2012</v>
      </c>
      <c r="H57" s="74">
        <v>2013</v>
      </c>
      <c r="I57" s="74">
        <v>2014</v>
      </c>
      <c r="K57" s="65"/>
    </row>
    <row r="58" spans="2:18" ht="20.100000000000001" customHeight="1">
      <c r="B58" s="64">
        <v>1</v>
      </c>
      <c r="C58" s="64" t="s">
        <v>34</v>
      </c>
      <c r="D58" s="71" t="s">
        <v>266</v>
      </c>
      <c r="E58" s="66">
        <v>15549155.5</v>
      </c>
      <c r="F58" s="66">
        <v>15661816.6</v>
      </c>
      <c r="G58" s="66">
        <v>14879303.099999998</v>
      </c>
      <c r="H58" s="66">
        <v>13630694</v>
      </c>
      <c r="I58" s="66">
        <v>14280357.799999997</v>
      </c>
      <c r="K58" s="67"/>
    </row>
    <row r="59" spans="2:18" ht="20.100000000000001" customHeight="1">
      <c r="B59" s="64">
        <v>2</v>
      </c>
      <c r="C59" s="64" t="s">
        <v>32</v>
      </c>
      <c r="D59" s="71" t="s">
        <v>130</v>
      </c>
      <c r="E59" s="66">
        <v>3737294</v>
      </c>
      <c r="F59" s="66">
        <v>4332504</v>
      </c>
      <c r="G59" s="66">
        <v>4234541.9000000004</v>
      </c>
      <c r="H59" s="66">
        <v>3845505.2000000007</v>
      </c>
      <c r="I59" s="66">
        <v>3312531.3</v>
      </c>
      <c r="K59" s="67"/>
    </row>
    <row r="60" spans="2:18" ht="20.100000000000001" customHeight="1">
      <c r="B60" s="64">
        <v>3</v>
      </c>
      <c r="C60" s="64" t="s">
        <v>31</v>
      </c>
      <c r="D60" s="71" t="s">
        <v>254</v>
      </c>
      <c r="E60" s="66">
        <v>3572080.4000000004</v>
      </c>
      <c r="F60" s="66">
        <v>3469706.1</v>
      </c>
      <c r="G60" s="66">
        <v>3418108.8</v>
      </c>
      <c r="H60" s="66">
        <v>3334717.6999999997</v>
      </c>
      <c r="I60" s="66">
        <v>3306996.9</v>
      </c>
      <c r="K60" s="67"/>
    </row>
    <row r="61" spans="2:18" ht="20.100000000000001" customHeight="1">
      <c r="B61" s="64">
        <v>4</v>
      </c>
      <c r="C61" s="64" t="s">
        <v>24</v>
      </c>
      <c r="D61" s="71" t="s">
        <v>325</v>
      </c>
      <c r="E61" s="66">
        <v>1210781.7</v>
      </c>
      <c r="F61" s="66">
        <v>1150520.2999999996</v>
      </c>
      <c r="G61" s="66">
        <v>1122771.6999999997</v>
      </c>
      <c r="H61" s="66">
        <v>1158835.9999999998</v>
      </c>
      <c r="I61" s="66">
        <v>1173099.5000000005</v>
      </c>
      <c r="K61" s="67"/>
    </row>
    <row r="62" spans="2:18" ht="20.100000000000001" customHeight="1">
      <c r="B62" s="64">
        <v>5</v>
      </c>
      <c r="C62" s="64" t="s">
        <v>33</v>
      </c>
      <c r="D62" s="71" t="s">
        <v>238</v>
      </c>
      <c r="E62" s="66">
        <v>1418998</v>
      </c>
      <c r="F62" s="66">
        <v>1441827.4</v>
      </c>
      <c r="G62" s="66">
        <v>1162513</v>
      </c>
      <c r="H62" s="66">
        <v>1196257.7000000004</v>
      </c>
      <c r="I62" s="66">
        <v>1098771.5</v>
      </c>
      <c r="K62" s="87"/>
      <c r="L62" s="88"/>
      <c r="M62" s="88"/>
      <c r="N62" s="88"/>
      <c r="O62" s="88"/>
      <c r="P62" s="88"/>
    </row>
    <row r="63" spans="2:18" ht="20.100000000000001" customHeight="1">
      <c r="B63" s="65"/>
      <c r="C63" s="65"/>
      <c r="D63" s="68" t="s">
        <v>241</v>
      </c>
      <c r="E63" s="66">
        <v>25488309.599999998</v>
      </c>
      <c r="F63" s="66">
        <v>26056374.400000002</v>
      </c>
      <c r="G63" s="66">
        <v>24817238.5</v>
      </c>
      <c r="H63" s="66">
        <v>23166010.599999998</v>
      </c>
      <c r="I63" s="66">
        <v>23171756.999999996</v>
      </c>
      <c r="K63" s="67"/>
    </row>
    <row r="64" spans="2:18" ht="20.100000000000001" customHeight="1">
      <c r="B64" s="65"/>
      <c r="C64" s="86"/>
      <c r="D64" s="85" t="s">
        <v>242</v>
      </c>
      <c r="E64" s="66">
        <v>5936209.1000000015</v>
      </c>
      <c r="F64" s="66">
        <v>5874863.3999999985</v>
      </c>
      <c r="G64" s="66">
        <v>5255380.2000000067</v>
      </c>
      <c r="H64" s="66">
        <v>5210870.2000000142</v>
      </c>
      <c r="I64" s="66">
        <v>5224826.5000000075</v>
      </c>
      <c r="K64" s="67"/>
    </row>
    <row r="65" spans="2:11" ht="20.100000000000001" customHeight="1">
      <c r="B65" s="65"/>
      <c r="C65" s="65"/>
      <c r="D65" s="68" t="s">
        <v>243</v>
      </c>
      <c r="E65" s="66">
        <v>31424518.699999999</v>
      </c>
      <c r="F65" s="66">
        <v>31931237.800000001</v>
      </c>
      <c r="G65" s="66">
        <v>30072618.700000007</v>
      </c>
      <c r="H65" s="66">
        <v>28376880.800000012</v>
      </c>
      <c r="I65" s="83">
        <v>28396583.5</v>
      </c>
      <c r="K65" s="67"/>
    </row>
    <row r="66" spans="2:11" ht="20.100000000000001" customHeight="1">
      <c r="K66" s="63"/>
    </row>
    <row r="67" spans="2:11" ht="20.100000000000001" customHeight="1">
      <c r="B67" s="62" t="s">
        <v>326</v>
      </c>
      <c r="K67" s="63"/>
    </row>
    <row r="68" spans="2:11" ht="20.100000000000001" customHeight="1">
      <c r="B68" s="62" t="s">
        <v>162</v>
      </c>
    </row>
    <row r="69" spans="2:11" ht="20.100000000000001" customHeight="1">
      <c r="B69" s="73" t="s">
        <v>44</v>
      </c>
      <c r="C69" s="73" t="s">
        <v>84</v>
      </c>
      <c r="D69" s="74" t="s">
        <v>240</v>
      </c>
      <c r="E69" s="74">
        <v>2010</v>
      </c>
      <c r="F69" s="74">
        <v>2011</v>
      </c>
      <c r="G69" s="74">
        <v>2012</v>
      </c>
      <c r="H69" s="74">
        <v>2013</v>
      </c>
      <c r="I69" s="74">
        <v>2014</v>
      </c>
    </row>
    <row r="70" spans="2:11" ht="20.100000000000001" customHeight="1">
      <c r="B70" s="64">
        <v>1</v>
      </c>
      <c r="C70" s="64" t="s">
        <v>34</v>
      </c>
      <c r="D70" s="71" t="s">
        <v>105</v>
      </c>
      <c r="E70" s="66">
        <v>670</v>
      </c>
      <c r="F70" s="66">
        <v>648</v>
      </c>
      <c r="G70" s="66">
        <v>647</v>
      </c>
      <c r="H70" s="66">
        <v>651</v>
      </c>
      <c r="I70" s="66">
        <v>641</v>
      </c>
    </row>
    <row r="71" spans="2:11" ht="20.100000000000001" customHeight="1">
      <c r="B71" s="64">
        <v>2</v>
      </c>
      <c r="C71" s="64" t="s">
        <v>32</v>
      </c>
      <c r="D71" s="71" t="s">
        <v>113</v>
      </c>
      <c r="E71" s="66">
        <v>437</v>
      </c>
      <c r="F71" s="66">
        <v>450</v>
      </c>
      <c r="G71" s="66">
        <v>452</v>
      </c>
      <c r="H71" s="66">
        <v>452</v>
      </c>
      <c r="I71" s="66">
        <v>442</v>
      </c>
    </row>
    <row r="72" spans="2:11" ht="20.100000000000001" customHeight="1">
      <c r="B72" s="64">
        <v>3</v>
      </c>
      <c r="C72" s="64" t="s">
        <v>31</v>
      </c>
      <c r="D72" s="71" t="s">
        <v>107</v>
      </c>
      <c r="E72" s="66">
        <v>595</v>
      </c>
      <c r="F72" s="66">
        <v>603</v>
      </c>
      <c r="G72" s="66">
        <v>592</v>
      </c>
      <c r="H72" s="66">
        <v>587</v>
      </c>
      <c r="I72" s="66">
        <v>582</v>
      </c>
    </row>
    <row r="73" spans="2:11" ht="20.100000000000001" customHeight="1">
      <c r="B73" s="64">
        <v>4</v>
      </c>
      <c r="C73" s="64" t="s">
        <v>24</v>
      </c>
      <c r="D73" s="71" t="s">
        <v>102</v>
      </c>
      <c r="E73" s="66">
        <v>846</v>
      </c>
      <c r="F73" s="66">
        <v>836</v>
      </c>
      <c r="G73" s="66">
        <v>828</v>
      </c>
      <c r="H73" s="66">
        <v>825</v>
      </c>
      <c r="I73" s="66">
        <v>823</v>
      </c>
    </row>
    <row r="74" spans="2:11" ht="20.100000000000001" customHeight="1">
      <c r="B74" s="64">
        <v>5</v>
      </c>
      <c r="C74" s="64" t="s">
        <v>33</v>
      </c>
      <c r="D74" s="71" t="s">
        <v>104</v>
      </c>
      <c r="E74" s="66">
        <v>377</v>
      </c>
      <c r="F74" s="66">
        <v>367</v>
      </c>
      <c r="G74" s="66">
        <v>349</v>
      </c>
      <c r="H74" s="66">
        <v>337</v>
      </c>
      <c r="I74" s="66">
        <v>335</v>
      </c>
    </row>
    <row r="75" spans="2:11" ht="20.100000000000001" customHeight="1">
      <c r="D75" s="68" t="s">
        <v>241</v>
      </c>
      <c r="E75" s="66">
        <v>2925</v>
      </c>
      <c r="F75" s="66">
        <v>2904</v>
      </c>
      <c r="G75" s="66">
        <v>2868</v>
      </c>
      <c r="H75" s="66">
        <v>2852</v>
      </c>
      <c r="I75" s="66">
        <v>2823</v>
      </c>
    </row>
    <row r="76" spans="2:11" ht="20.100000000000001" customHeight="1">
      <c r="D76" s="68" t="s">
        <v>242</v>
      </c>
      <c r="E76" s="69">
        <v>19629</v>
      </c>
      <c r="F76" s="69">
        <v>18872</v>
      </c>
      <c r="G76" s="69">
        <v>18590</v>
      </c>
      <c r="H76" s="69">
        <v>18170</v>
      </c>
      <c r="I76" s="69">
        <v>18004</v>
      </c>
    </row>
    <row r="77" spans="2:11" ht="20.100000000000001" customHeight="1">
      <c r="D77" s="68" t="s">
        <v>243</v>
      </c>
      <c r="E77" s="69">
        <v>22554</v>
      </c>
      <c r="F77" s="69">
        <v>21776</v>
      </c>
      <c r="G77" s="69">
        <v>21458</v>
      </c>
      <c r="H77" s="69">
        <v>21022</v>
      </c>
      <c r="I77" s="69">
        <v>20827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B1:T77"/>
  <sheetViews>
    <sheetView view="pageBreakPreview" topLeftCell="A60" zoomScaleNormal="100" zoomScaleSheetLayoutView="100" workbookViewId="0">
      <selection activeCell="H69" sqref="H69"/>
    </sheetView>
  </sheetViews>
  <sheetFormatPr defaultRowHeight="20.100000000000001" customHeight="1"/>
  <cols>
    <col min="1" max="1" width="3.83203125" style="57" customWidth="1"/>
    <col min="2" max="3" width="10.83203125" style="57" customWidth="1"/>
    <col min="4" max="4" width="29.83203125" style="57" customWidth="1"/>
    <col min="5" max="16" width="10.83203125" style="57" customWidth="1"/>
    <col min="17" max="17" width="9.33203125" style="57"/>
    <col min="18" max="18" width="9.6640625" style="57" bestFit="1" customWidth="1"/>
    <col min="19" max="16384" width="9.33203125" style="57"/>
  </cols>
  <sheetData>
    <row r="1" spans="2:20" s="5" customFormat="1" ht="20.100000000000001" customHeight="1">
      <c r="B1" s="4" t="s">
        <v>366</v>
      </c>
    </row>
    <row r="2" spans="2:20" s="5" customFormat="1" ht="20.100000000000001" customHeight="1">
      <c r="B2" s="4" t="s">
        <v>268</v>
      </c>
    </row>
    <row r="4" spans="2:20" ht="20.100000000000001" customHeight="1">
      <c r="B4" s="58" t="str">
        <f>B1</f>
        <v>Fig. 1-20　Percentageof air emissions by industry, 2014 【Ranking-3rd：ethylbenzene】</v>
      </c>
      <c r="T4" s="59"/>
    </row>
    <row r="22" spans="2:16" ht="20.100000000000001" customHeight="1">
      <c r="B22" s="58" t="str">
        <f>B2</f>
        <v>Fig. 1-21　Annual change air emissions by industry 【Ranking-3rd：ethylbenzene】</v>
      </c>
    </row>
    <row r="23" spans="2:16" ht="20.100000000000001" customHeight="1">
      <c r="D23" s="61"/>
      <c r="E23" s="61"/>
      <c r="F23" s="61"/>
      <c r="G23" s="61"/>
      <c r="K23" s="60"/>
      <c r="L23" s="61"/>
      <c r="M23" s="61"/>
      <c r="N23" s="61"/>
      <c r="O23" s="61"/>
      <c r="P23" s="61"/>
    </row>
    <row r="24" spans="2:16" ht="20.100000000000001" customHeight="1">
      <c r="D24" s="61"/>
      <c r="E24" s="61"/>
      <c r="F24" s="61"/>
      <c r="G24" s="61"/>
      <c r="K24" s="60"/>
      <c r="L24" s="61"/>
      <c r="M24" s="61"/>
      <c r="N24" s="61"/>
      <c r="O24" s="61"/>
      <c r="P24" s="61"/>
    </row>
    <row r="41" spans="4:16" ht="20.100000000000001" customHeight="1">
      <c r="D41" s="61"/>
      <c r="E41" s="61"/>
      <c r="F41" s="61"/>
      <c r="G41" s="61"/>
      <c r="K41" s="60"/>
      <c r="L41" s="70"/>
      <c r="M41" s="70"/>
      <c r="N41" s="70"/>
      <c r="O41" s="70"/>
      <c r="P41" s="70"/>
    </row>
    <row r="42" spans="4:16" ht="20.100000000000001" customHeight="1">
      <c r="D42" s="61"/>
      <c r="E42" s="61"/>
      <c r="F42" s="61"/>
      <c r="G42" s="61"/>
      <c r="K42" s="60"/>
      <c r="L42" s="70"/>
      <c r="M42" s="70"/>
      <c r="N42" s="70"/>
      <c r="O42" s="70"/>
      <c r="P42" s="70"/>
    </row>
    <row r="55" spans="2:18" ht="20.100000000000001" customHeight="1">
      <c r="B55" s="62" t="s">
        <v>176</v>
      </c>
      <c r="R55" s="63"/>
    </row>
    <row r="56" spans="2:18" ht="20.100000000000001" customHeight="1">
      <c r="B56" s="62" t="s">
        <v>151</v>
      </c>
      <c r="R56" s="63"/>
    </row>
    <row r="57" spans="2:18" ht="20.100000000000001" customHeight="1">
      <c r="B57" s="73" t="s">
        <v>44</v>
      </c>
      <c r="C57" s="73" t="s">
        <v>84</v>
      </c>
      <c r="D57" s="74" t="s">
        <v>240</v>
      </c>
      <c r="E57" s="74">
        <v>2010</v>
      </c>
      <c r="F57" s="74">
        <v>2011</v>
      </c>
      <c r="G57" s="74">
        <v>2012</v>
      </c>
      <c r="H57" s="74">
        <v>2013</v>
      </c>
      <c r="I57" s="74">
        <v>2014</v>
      </c>
      <c r="K57" s="65"/>
    </row>
    <row r="58" spans="2:18" ht="20.100000000000001" customHeight="1">
      <c r="B58" s="64">
        <v>1</v>
      </c>
      <c r="C58" s="64" t="s">
        <v>34</v>
      </c>
      <c r="D58" s="71" t="s">
        <v>266</v>
      </c>
      <c r="E58" s="66">
        <v>8533438.7999999989</v>
      </c>
      <c r="F58" s="66">
        <v>8327987.1999999993</v>
      </c>
      <c r="G58" s="66">
        <v>7882457.3000000007</v>
      </c>
      <c r="H58" s="66">
        <v>7735986.7999999989</v>
      </c>
      <c r="I58" s="66">
        <v>8260819.5999999996</v>
      </c>
      <c r="K58" s="67"/>
    </row>
    <row r="59" spans="2:18" ht="20.100000000000001" customHeight="1">
      <c r="B59" s="64">
        <v>2</v>
      </c>
      <c r="C59" s="64" t="s">
        <v>31</v>
      </c>
      <c r="D59" s="71" t="s">
        <v>254</v>
      </c>
      <c r="E59" s="66">
        <v>1494485.4000000001</v>
      </c>
      <c r="F59" s="66">
        <v>1550429.4</v>
      </c>
      <c r="G59" s="66">
        <v>1573925.9</v>
      </c>
      <c r="H59" s="66">
        <v>1599049.2</v>
      </c>
      <c r="I59" s="66">
        <v>1572934.5999999999</v>
      </c>
      <c r="K59" s="67"/>
    </row>
    <row r="60" spans="2:18" ht="20.100000000000001" customHeight="1">
      <c r="B60" s="64">
        <v>3</v>
      </c>
      <c r="C60" s="64" t="s">
        <v>32</v>
      </c>
      <c r="D60" s="71" t="s">
        <v>130</v>
      </c>
      <c r="E60" s="66">
        <v>1479680</v>
      </c>
      <c r="F60" s="66">
        <v>1762499</v>
      </c>
      <c r="G60" s="66">
        <v>1674824.9</v>
      </c>
      <c r="H60" s="66">
        <v>1646279.7</v>
      </c>
      <c r="I60" s="66">
        <v>1491101</v>
      </c>
      <c r="K60" s="67"/>
    </row>
    <row r="61" spans="2:18" ht="20.100000000000001" customHeight="1">
      <c r="B61" s="64">
        <v>4</v>
      </c>
      <c r="C61" s="64" t="s">
        <v>26</v>
      </c>
      <c r="D61" s="71" t="s">
        <v>127</v>
      </c>
      <c r="E61" s="66">
        <v>533923</v>
      </c>
      <c r="F61" s="66">
        <v>476064.3</v>
      </c>
      <c r="G61" s="66">
        <v>473709.5</v>
      </c>
      <c r="H61" s="66">
        <v>521950.7</v>
      </c>
      <c r="I61" s="66">
        <v>567518.5</v>
      </c>
      <c r="K61" s="67"/>
    </row>
    <row r="62" spans="2:18" ht="20.100000000000001" customHeight="1">
      <c r="B62" s="64">
        <v>5</v>
      </c>
      <c r="C62" s="64" t="s">
        <v>33</v>
      </c>
      <c r="D62" s="71" t="s">
        <v>104</v>
      </c>
      <c r="E62" s="66">
        <v>525678.19999999995</v>
      </c>
      <c r="F62" s="66">
        <v>561883.79999999993</v>
      </c>
      <c r="G62" s="66">
        <v>508018.39999999997</v>
      </c>
      <c r="H62" s="66">
        <v>502883.49999999994</v>
      </c>
      <c r="I62" s="66">
        <v>512058.39999999997</v>
      </c>
      <c r="K62" s="67"/>
    </row>
    <row r="63" spans="2:18" ht="20.100000000000001" customHeight="1">
      <c r="B63" s="65"/>
      <c r="C63" s="65"/>
      <c r="D63" s="68" t="s">
        <v>241</v>
      </c>
      <c r="E63" s="66">
        <v>12567205.399999999</v>
      </c>
      <c r="F63" s="66">
        <v>12678863.700000001</v>
      </c>
      <c r="G63" s="66">
        <v>12112936.000000002</v>
      </c>
      <c r="H63" s="66">
        <v>12006149.899999997</v>
      </c>
      <c r="I63" s="66">
        <v>12404432.1</v>
      </c>
      <c r="K63" s="67"/>
    </row>
    <row r="64" spans="2:18" ht="20.100000000000001" customHeight="1">
      <c r="B64" s="65"/>
      <c r="C64" s="65"/>
      <c r="D64" s="68" t="s">
        <v>242</v>
      </c>
      <c r="E64" s="66">
        <v>2007973.5</v>
      </c>
      <c r="F64" s="66">
        <v>2108971.5999999959</v>
      </c>
      <c r="G64" s="66">
        <v>2015634.799999997</v>
      </c>
      <c r="H64" s="66">
        <v>2060711.6000000034</v>
      </c>
      <c r="I64" s="66">
        <v>2194572.8999999966</v>
      </c>
      <c r="K64" s="67"/>
    </row>
    <row r="65" spans="2:11" ht="20.100000000000001" customHeight="1">
      <c r="B65" s="65"/>
      <c r="C65" s="65"/>
      <c r="D65" s="68" t="s">
        <v>243</v>
      </c>
      <c r="E65" s="66">
        <v>14575178.899999999</v>
      </c>
      <c r="F65" s="66">
        <v>14787835.299999997</v>
      </c>
      <c r="G65" s="66">
        <v>14128570.799999999</v>
      </c>
      <c r="H65" s="66">
        <v>14066861.5</v>
      </c>
      <c r="I65" s="83">
        <v>14599004.999999996</v>
      </c>
      <c r="K65" s="67"/>
    </row>
    <row r="66" spans="2:11" ht="20.100000000000001" customHeight="1">
      <c r="K66" s="63"/>
    </row>
    <row r="67" spans="2:11" ht="20.100000000000001" customHeight="1">
      <c r="B67" s="62" t="s">
        <v>177</v>
      </c>
      <c r="K67" s="63"/>
    </row>
    <row r="68" spans="2:11" ht="20.100000000000001" customHeight="1">
      <c r="B68" s="62" t="s">
        <v>162</v>
      </c>
    </row>
    <row r="69" spans="2:11" ht="20.100000000000001" customHeight="1">
      <c r="B69" s="73" t="s">
        <v>44</v>
      </c>
      <c r="C69" s="73" t="s">
        <v>84</v>
      </c>
      <c r="D69" s="74" t="s">
        <v>240</v>
      </c>
      <c r="E69" s="74">
        <v>2010</v>
      </c>
      <c r="F69" s="74">
        <v>2011</v>
      </c>
      <c r="G69" s="74">
        <v>2012</v>
      </c>
      <c r="H69" s="74">
        <v>2013</v>
      </c>
      <c r="I69" s="74">
        <v>2014</v>
      </c>
    </row>
    <row r="70" spans="2:11" ht="20.100000000000001" customHeight="1">
      <c r="B70" s="64">
        <v>1</v>
      </c>
      <c r="C70" s="64" t="s">
        <v>34</v>
      </c>
      <c r="D70" s="71" t="s">
        <v>105</v>
      </c>
      <c r="E70" s="66">
        <v>442</v>
      </c>
      <c r="F70" s="66">
        <v>432</v>
      </c>
      <c r="G70" s="66">
        <v>445</v>
      </c>
      <c r="H70" s="66">
        <v>454</v>
      </c>
      <c r="I70" s="66">
        <v>452</v>
      </c>
    </row>
    <row r="71" spans="2:11" ht="20.100000000000001" customHeight="1">
      <c r="B71" s="64">
        <v>2</v>
      </c>
      <c r="C71" s="64" t="s">
        <v>31</v>
      </c>
      <c r="D71" s="71" t="s">
        <v>107</v>
      </c>
      <c r="E71" s="66">
        <v>376</v>
      </c>
      <c r="F71" s="66">
        <v>391</v>
      </c>
      <c r="G71" s="66">
        <v>402</v>
      </c>
      <c r="H71" s="66">
        <v>410</v>
      </c>
      <c r="I71" s="66">
        <v>410</v>
      </c>
    </row>
    <row r="72" spans="2:11" ht="20.100000000000001" customHeight="1">
      <c r="B72" s="64">
        <v>3</v>
      </c>
      <c r="C72" s="64" t="s">
        <v>32</v>
      </c>
      <c r="D72" s="71" t="s">
        <v>113</v>
      </c>
      <c r="E72" s="66">
        <v>239</v>
      </c>
      <c r="F72" s="66">
        <v>246</v>
      </c>
      <c r="G72" s="66">
        <v>253</v>
      </c>
      <c r="H72" s="66">
        <v>269</v>
      </c>
      <c r="I72" s="66">
        <v>276</v>
      </c>
    </row>
    <row r="73" spans="2:11" ht="20.100000000000001" customHeight="1">
      <c r="B73" s="64">
        <v>4</v>
      </c>
      <c r="C73" s="64" t="s">
        <v>26</v>
      </c>
      <c r="D73" s="71" t="s">
        <v>112</v>
      </c>
      <c r="E73" s="66">
        <v>138</v>
      </c>
      <c r="F73" s="66">
        <v>132</v>
      </c>
      <c r="G73" s="66">
        <v>131</v>
      </c>
      <c r="H73" s="66">
        <v>135</v>
      </c>
      <c r="I73" s="66">
        <v>131</v>
      </c>
    </row>
    <row r="74" spans="2:11" ht="20.100000000000001" customHeight="1">
      <c r="B74" s="64">
        <v>5</v>
      </c>
      <c r="C74" s="64" t="s">
        <v>33</v>
      </c>
      <c r="D74" s="71" t="s">
        <v>104</v>
      </c>
      <c r="E74" s="66">
        <v>159</v>
      </c>
      <c r="F74" s="66">
        <v>160</v>
      </c>
      <c r="G74" s="66">
        <v>159</v>
      </c>
      <c r="H74" s="66">
        <v>162</v>
      </c>
      <c r="I74" s="66">
        <v>160</v>
      </c>
    </row>
    <row r="75" spans="2:11" ht="20.100000000000001" customHeight="1">
      <c r="D75" s="68" t="s">
        <v>241</v>
      </c>
      <c r="E75" s="66">
        <v>1354</v>
      </c>
      <c r="F75" s="66">
        <v>1361</v>
      </c>
      <c r="G75" s="66">
        <v>1390</v>
      </c>
      <c r="H75" s="66">
        <v>1430</v>
      </c>
      <c r="I75" s="66">
        <v>1429</v>
      </c>
    </row>
    <row r="76" spans="2:11" ht="20.100000000000001" customHeight="1">
      <c r="D76" s="68" t="s">
        <v>242</v>
      </c>
      <c r="E76" s="69">
        <v>16430</v>
      </c>
      <c r="F76" s="69">
        <v>15718</v>
      </c>
      <c r="G76" s="69">
        <v>15594</v>
      </c>
      <c r="H76" s="69">
        <v>15318</v>
      </c>
      <c r="I76" s="69">
        <v>15169</v>
      </c>
    </row>
    <row r="77" spans="2:11" ht="20.100000000000001" customHeight="1">
      <c r="D77" s="68" t="s">
        <v>243</v>
      </c>
      <c r="E77" s="69">
        <v>17784</v>
      </c>
      <c r="F77" s="69">
        <v>17079</v>
      </c>
      <c r="G77" s="69">
        <v>16984</v>
      </c>
      <c r="H77" s="69">
        <v>16748</v>
      </c>
      <c r="I77" s="69">
        <v>16598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B1:T77"/>
  <sheetViews>
    <sheetView view="pageBreakPreview" topLeftCell="A60" zoomScaleNormal="100" zoomScaleSheetLayoutView="100" workbookViewId="0">
      <selection activeCell="H69" sqref="H69"/>
    </sheetView>
  </sheetViews>
  <sheetFormatPr defaultRowHeight="20.100000000000001" customHeight="1"/>
  <cols>
    <col min="1" max="1" width="3.83203125" style="57" customWidth="1"/>
    <col min="2" max="3" width="10.83203125" style="57" customWidth="1"/>
    <col min="4" max="4" width="29.83203125" style="57" customWidth="1"/>
    <col min="5" max="16" width="10.83203125" style="57" customWidth="1"/>
    <col min="17" max="17" width="9.33203125" style="57"/>
    <col min="18" max="18" width="9.6640625" style="57" bestFit="1" customWidth="1"/>
    <col min="19" max="16384" width="9.33203125" style="57"/>
  </cols>
  <sheetData>
    <row r="1" spans="2:20" s="5" customFormat="1" ht="20.100000000000001" customHeight="1">
      <c r="B1" s="4" t="s">
        <v>367</v>
      </c>
    </row>
    <row r="2" spans="2:20" s="5" customFormat="1" ht="20.100000000000001" customHeight="1">
      <c r="B2" s="4" t="s">
        <v>271</v>
      </c>
    </row>
    <row r="4" spans="2:20" ht="20.100000000000001" customHeight="1">
      <c r="B4" s="58" t="str">
        <f>B1</f>
        <v>Fig. 1-22　Percentageof air emissions by industry, 2014【Ranking-4th：dichloromethane; methylene dichloride】</v>
      </c>
      <c r="T4" s="59"/>
    </row>
    <row r="22" spans="2:16" ht="20.100000000000001" customHeight="1">
      <c r="B22" s="58" t="str">
        <f>B2</f>
        <v>Fig. 1-23　Annual change air emissions by industry 【Ranking-4th：dichloromethane; methylene dichloride】</v>
      </c>
    </row>
    <row r="23" spans="2:16" ht="20.100000000000001" customHeight="1">
      <c r="D23" s="61"/>
      <c r="E23" s="61"/>
      <c r="F23" s="61"/>
      <c r="G23" s="61"/>
      <c r="K23" s="60"/>
      <c r="L23" s="61"/>
      <c r="M23" s="61"/>
      <c r="N23" s="61"/>
      <c r="O23" s="61"/>
      <c r="P23" s="61"/>
    </row>
    <row r="24" spans="2:16" ht="20.100000000000001" customHeight="1">
      <c r="D24" s="61"/>
      <c r="E24" s="61"/>
      <c r="F24" s="61"/>
      <c r="G24" s="61"/>
      <c r="K24" s="60"/>
      <c r="L24" s="61"/>
      <c r="M24" s="61"/>
      <c r="N24" s="61"/>
      <c r="O24" s="61"/>
      <c r="P24" s="61"/>
    </row>
    <row r="41" spans="4:16" ht="20.100000000000001" customHeight="1">
      <c r="D41" s="61"/>
      <c r="E41" s="61"/>
      <c r="F41" s="61"/>
      <c r="G41" s="61"/>
      <c r="K41" s="60"/>
      <c r="L41" s="70"/>
      <c r="M41" s="70"/>
      <c r="N41" s="70"/>
      <c r="O41" s="70"/>
      <c r="P41" s="70"/>
    </row>
    <row r="42" spans="4:16" ht="20.100000000000001" customHeight="1">
      <c r="D42" s="61"/>
      <c r="E42" s="61"/>
      <c r="F42" s="61"/>
      <c r="G42" s="61"/>
      <c r="K42" s="60"/>
      <c r="L42" s="70"/>
      <c r="M42" s="70"/>
      <c r="N42" s="70"/>
      <c r="O42" s="70"/>
      <c r="P42" s="70"/>
    </row>
    <row r="55" spans="2:18" ht="20.100000000000001" customHeight="1">
      <c r="B55" s="12" t="s">
        <v>178</v>
      </c>
      <c r="C55" s="11"/>
      <c r="D55" s="11"/>
      <c r="E55" s="11"/>
      <c r="F55" s="11"/>
      <c r="G55" s="11"/>
      <c r="H55" s="11"/>
      <c r="I55" s="11"/>
      <c r="R55" s="63"/>
    </row>
    <row r="56" spans="2:18" ht="20.100000000000001" customHeight="1">
      <c r="B56" s="12" t="s">
        <v>151</v>
      </c>
      <c r="C56" s="11"/>
      <c r="D56" s="11"/>
      <c r="E56" s="11"/>
      <c r="F56" s="11"/>
      <c r="G56" s="11"/>
      <c r="H56" s="11"/>
      <c r="I56" s="11"/>
      <c r="R56" s="63"/>
    </row>
    <row r="57" spans="2:18" ht="20.100000000000001" customHeight="1">
      <c r="B57" s="28" t="s">
        <v>44</v>
      </c>
      <c r="C57" s="6" t="s">
        <v>84</v>
      </c>
      <c r="D57" s="28" t="s">
        <v>85</v>
      </c>
      <c r="E57" s="28">
        <v>2010</v>
      </c>
      <c r="F57" s="28">
        <v>2011</v>
      </c>
      <c r="G57" s="28">
        <v>2012</v>
      </c>
      <c r="H57" s="28">
        <v>2013</v>
      </c>
      <c r="I57" s="28">
        <v>2014</v>
      </c>
      <c r="K57" s="65"/>
    </row>
    <row r="58" spans="2:18" ht="20.100000000000001" customHeight="1">
      <c r="B58" s="16">
        <v>1</v>
      </c>
      <c r="C58" s="16" t="s">
        <v>31</v>
      </c>
      <c r="D58" s="50" t="s">
        <v>107</v>
      </c>
      <c r="E58" s="19">
        <v>2632422</v>
      </c>
      <c r="F58" s="19">
        <v>2517714</v>
      </c>
      <c r="G58" s="19">
        <v>2393597</v>
      </c>
      <c r="H58" s="19">
        <v>2180916</v>
      </c>
      <c r="I58" s="19">
        <v>2019597</v>
      </c>
      <c r="K58" s="67"/>
    </row>
    <row r="59" spans="2:18" ht="20.100000000000001" customHeight="1">
      <c r="B59" s="16">
        <v>2</v>
      </c>
      <c r="C59" s="16" t="s">
        <v>26</v>
      </c>
      <c r="D59" s="50" t="s">
        <v>112</v>
      </c>
      <c r="E59" s="19">
        <v>1997208</v>
      </c>
      <c r="F59" s="19">
        <v>1897785</v>
      </c>
      <c r="G59" s="19">
        <v>1840959</v>
      </c>
      <c r="H59" s="19">
        <v>1832215</v>
      </c>
      <c r="I59" s="19">
        <v>1827231</v>
      </c>
      <c r="K59" s="67"/>
    </row>
    <row r="60" spans="2:18" ht="20.100000000000001" customHeight="1">
      <c r="B60" s="16">
        <v>3</v>
      </c>
      <c r="C60" s="16" t="s">
        <v>21</v>
      </c>
      <c r="D60" s="50" t="s">
        <v>269</v>
      </c>
      <c r="E60" s="19">
        <v>2026134</v>
      </c>
      <c r="F60" s="19">
        <v>2373354.7999999998</v>
      </c>
      <c r="G60" s="19">
        <v>1388070</v>
      </c>
      <c r="H60" s="19">
        <v>1439517</v>
      </c>
      <c r="I60" s="19">
        <v>1344400</v>
      </c>
      <c r="K60" s="67"/>
    </row>
    <row r="61" spans="2:18" ht="20.100000000000001" customHeight="1">
      <c r="B61" s="16">
        <v>4</v>
      </c>
      <c r="C61" s="16" t="s">
        <v>24</v>
      </c>
      <c r="D61" s="50" t="s">
        <v>270</v>
      </c>
      <c r="E61" s="19">
        <v>1893797.0999999994</v>
      </c>
      <c r="F61" s="19">
        <v>1656768.2</v>
      </c>
      <c r="G61" s="19">
        <v>1695106</v>
      </c>
      <c r="H61" s="19">
        <v>1405571.0000000002</v>
      </c>
      <c r="I61" s="19">
        <v>1324726.5</v>
      </c>
      <c r="K61" s="67"/>
    </row>
    <row r="62" spans="2:18" ht="20.100000000000001" customHeight="1">
      <c r="B62" s="16">
        <v>5</v>
      </c>
      <c r="C62" s="16" t="s">
        <v>34</v>
      </c>
      <c r="D62" s="50" t="s">
        <v>128</v>
      </c>
      <c r="E62" s="19">
        <v>1217290.7</v>
      </c>
      <c r="F62" s="19">
        <v>1074632.3</v>
      </c>
      <c r="G62" s="19">
        <v>954060.80000000005</v>
      </c>
      <c r="H62" s="19">
        <v>860651.2</v>
      </c>
      <c r="I62" s="19">
        <v>866084.8</v>
      </c>
      <c r="K62" s="67"/>
    </row>
    <row r="63" spans="2:18" ht="20.100000000000001" customHeight="1">
      <c r="B63" s="17"/>
      <c r="C63" s="17"/>
      <c r="D63" s="24" t="s">
        <v>80</v>
      </c>
      <c r="E63" s="19">
        <v>9766851.7999999989</v>
      </c>
      <c r="F63" s="19">
        <v>9520254.3000000007</v>
      </c>
      <c r="G63" s="19">
        <v>8271792.7999999998</v>
      </c>
      <c r="H63" s="19">
        <v>7718870.2000000002</v>
      </c>
      <c r="I63" s="19">
        <v>7382039.2999999998</v>
      </c>
      <c r="K63" s="67"/>
    </row>
    <row r="64" spans="2:18" ht="20.100000000000001" customHeight="1">
      <c r="B64" s="17"/>
      <c r="C64" s="17"/>
      <c r="D64" s="24" t="s">
        <v>78</v>
      </c>
      <c r="E64" s="19">
        <v>4445458.2000000011</v>
      </c>
      <c r="F64" s="19">
        <v>4088952.5</v>
      </c>
      <c r="G64" s="19">
        <v>3361049.700000002</v>
      </c>
      <c r="H64" s="19">
        <v>3266476.6000000006</v>
      </c>
      <c r="I64" s="19">
        <v>3114105.3</v>
      </c>
      <c r="K64" s="67"/>
    </row>
    <row r="65" spans="2:11" ht="20.100000000000001" customHeight="1">
      <c r="B65" s="17"/>
      <c r="C65" s="17"/>
      <c r="D65" s="24" t="s">
        <v>81</v>
      </c>
      <c r="E65" s="19">
        <v>14212310</v>
      </c>
      <c r="F65" s="19">
        <v>13609206.800000001</v>
      </c>
      <c r="G65" s="19">
        <v>11632842.500000002</v>
      </c>
      <c r="H65" s="19">
        <v>10985346.800000001</v>
      </c>
      <c r="I65" s="82">
        <v>10496144.6</v>
      </c>
      <c r="K65" s="67"/>
    </row>
    <row r="66" spans="2:11" ht="20.100000000000001" customHeight="1">
      <c r="B66" s="11"/>
      <c r="C66" s="11"/>
      <c r="D66" s="11"/>
      <c r="E66" s="11"/>
      <c r="F66" s="11"/>
      <c r="G66" s="11"/>
      <c r="H66" s="11"/>
      <c r="I66" s="25"/>
      <c r="K66" s="63"/>
    </row>
    <row r="67" spans="2:11" ht="20.100000000000001" customHeight="1">
      <c r="B67" s="12" t="s">
        <v>179</v>
      </c>
      <c r="C67" s="11"/>
      <c r="D67" s="11"/>
      <c r="E67" s="11"/>
      <c r="F67" s="11"/>
      <c r="G67" s="11"/>
      <c r="H67" s="11"/>
      <c r="I67" s="11"/>
      <c r="K67" s="63"/>
    </row>
    <row r="68" spans="2:11" ht="20.100000000000001" customHeight="1">
      <c r="B68" s="76" t="s">
        <v>162</v>
      </c>
      <c r="C68" s="77"/>
      <c r="D68" s="77"/>
      <c r="E68" s="77"/>
      <c r="F68" s="77"/>
      <c r="G68" s="77"/>
      <c r="H68" s="77"/>
      <c r="I68" s="77"/>
    </row>
    <row r="69" spans="2:11" ht="20.100000000000001" customHeight="1">
      <c r="B69" s="28" t="s">
        <v>44</v>
      </c>
      <c r="C69" s="6" t="s">
        <v>84</v>
      </c>
      <c r="D69" s="28" t="s">
        <v>85</v>
      </c>
      <c r="E69" s="28">
        <v>2010</v>
      </c>
      <c r="F69" s="28">
        <v>2011</v>
      </c>
      <c r="G69" s="28">
        <v>2012</v>
      </c>
      <c r="H69" s="28">
        <v>2013</v>
      </c>
      <c r="I69" s="28">
        <v>2014</v>
      </c>
    </row>
    <row r="70" spans="2:11" ht="20.100000000000001" customHeight="1">
      <c r="B70" s="16">
        <v>1</v>
      </c>
      <c r="C70" s="16" t="s">
        <v>31</v>
      </c>
      <c r="D70" s="50" t="s">
        <v>107</v>
      </c>
      <c r="E70" s="19">
        <v>258</v>
      </c>
      <c r="F70" s="19">
        <v>251</v>
      </c>
      <c r="G70" s="19">
        <v>248</v>
      </c>
      <c r="H70" s="19">
        <v>227</v>
      </c>
      <c r="I70" s="19">
        <v>216</v>
      </c>
    </row>
    <row r="71" spans="2:11" ht="20.100000000000001" customHeight="1">
      <c r="B71" s="16">
        <v>2</v>
      </c>
      <c r="C71" s="16" t="s">
        <v>26</v>
      </c>
      <c r="D71" s="50" t="s">
        <v>112</v>
      </c>
      <c r="E71" s="19">
        <v>98</v>
      </c>
      <c r="F71" s="19">
        <v>93</v>
      </c>
      <c r="G71" s="19">
        <v>83</v>
      </c>
      <c r="H71" s="19">
        <v>75</v>
      </c>
      <c r="I71" s="19">
        <v>69</v>
      </c>
    </row>
    <row r="72" spans="2:11" ht="20.100000000000001" customHeight="1">
      <c r="B72" s="16">
        <v>3</v>
      </c>
      <c r="C72" s="16" t="s">
        <v>21</v>
      </c>
      <c r="D72" s="50" t="s">
        <v>111</v>
      </c>
      <c r="E72" s="19">
        <v>42</v>
      </c>
      <c r="F72" s="19">
        <v>39</v>
      </c>
      <c r="G72" s="19">
        <v>41</v>
      </c>
      <c r="H72" s="19">
        <v>43</v>
      </c>
      <c r="I72" s="19">
        <v>42</v>
      </c>
    </row>
    <row r="73" spans="2:11" ht="20.100000000000001" customHeight="1">
      <c r="B73" s="16">
        <v>4</v>
      </c>
      <c r="C73" s="16" t="s">
        <v>24</v>
      </c>
      <c r="D73" s="50" t="s">
        <v>102</v>
      </c>
      <c r="E73" s="19">
        <v>284</v>
      </c>
      <c r="F73" s="19">
        <v>288</v>
      </c>
      <c r="G73" s="19">
        <v>279</v>
      </c>
      <c r="H73" s="19">
        <v>264</v>
      </c>
      <c r="I73" s="19">
        <v>263</v>
      </c>
    </row>
    <row r="74" spans="2:11" ht="20.100000000000001" customHeight="1">
      <c r="B74" s="16">
        <v>5</v>
      </c>
      <c r="C74" s="16" t="s">
        <v>34</v>
      </c>
      <c r="D74" s="50" t="s">
        <v>105</v>
      </c>
      <c r="E74" s="19">
        <v>125</v>
      </c>
      <c r="F74" s="19">
        <v>109</v>
      </c>
      <c r="G74" s="19">
        <v>109</v>
      </c>
      <c r="H74" s="19">
        <v>100</v>
      </c>
      <c r="I74" s="19">
        <v>95</v>
      </c>
    </row>
    <row r="75" spans="2:11" ht="20.100000000000001" customHeight="1">
      <c r="B75" s="11"/>
      <c r="C75" s="11"/>
      <c r="D75" s="24" t="s">
        <v>80</v>
      </c>
      <c r="E75" s="19">
        <v>807</v>
      </c>
      <c r="F75" s="19">
        <v>780</v>
      </c>
      <c r="G75" s="19">
        <v>760</v>
      </c>
      <c r="H75" s="19">
        <v>709</v>
      </c>
      <c r="I75" s="19">
        <v>685</v>
      </c>
    </row>
    <row r="76" spans="2:11" ht="20.100000000000001" customHeight="1">
      <c r="B76" s="11"/>
      <c r="C76" s="11"/>
      <c r="D76" s="24" t="s">
        <v>78</v>
      </c>
      <c r="E76" s="75">
        <v>3664</v>
      </c>
      <c r="F76" s="75">
        <v>3631</v>
      </c>
      <c r="G76" s="75">
        <v>3623</v>
      </c>
      <c r="H76" s="75">
        <v>3565</v>
      </c>
      <c r="I76" s="75">
        <v>3536</v>
      </c>
    </row>
    <row r="77" spans="2:11" ht="20.100000000000001" customHeight="1">
      <c r="B77" s="11"/>
      <c r="C77" s="11"/>
      <c r="D77" s="24" t="s">
        <v>81</v>
      </c>
      <c r="E77" s="75">
        <v>4471</v>
      </c>
      <c r="F77" s="75">
        <v>4411</v>
      </c>
      <c r="G77" s="75">
        <v>4383</v>
      </c>
      <c r="H77" s="75">
        <v>4274</v>
      </c>
      <c r="I77" s="75">
        <v>4221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B1:T77"/>
  <sheetViews>
    <sheetView view="pageBreakPreview" topLeftCell="B60" zoomScaleNormal="100" zoomScaleSheetLayoutView="100" workbookViewId="0">
      <selection activeCell="H69" sqref="H69"/>
    </sheetView>
  </sheetViews>
  <sheetFormatPr defaultRowHeight="20.100000000000001" customHeight="1"/>
  <cols>
    <col min="1" max="1" width="3.83203125" style="57" customWidth="1"/>
    <col min="2" max="3" width="10.83203125" style="57" customWidth="1"/>
    <col min="4" max="4" width="29.83203125" style="57" customWidth="1"/>
    <col min="5" max="16" width="10.83203125" style="57" customWidth="1"/>
    <col min="17" max="17" width="9.33203125" style="57"/>
    <col min="18" max="18" width="9.6640625" style="57" bestFit="1" customWidth="1"/>
    <col min="19" max="16384" width="9.33203125" style="57"/>
  </cols>
  <sheetData>
    <row r="1" spans="2:20" s="5" customFormat="1" ht="20.100000000000001" customHeight="1">
      <c r="B1" s="4" t="s">
        <v>368</v>
      </c>
    </row>
    <row r="2" spans="2:20" s="5" customFormat="1" ht="20.100000000000001" customHeight="1">
      <c r="B2" s="4" t="s">
        <v>273</v>
      </c>
    </row>
    <row r="4" spans="2:20" ht="20.100000000000001" customHeight="1">
      <c r="B4" s="58" t="str">
        <f>B1</f>
        <v>Fig. 1-24　Percentageof air emissions by industry, 2014【Ranking-5th：n-hexane】</v>
      </c>
      <c r="T4" s="59"/>
    </row>
    <row r="22" spans="2:16" ht="20.100000000000001" customHeight="1">
      <c r="B22" s="58" t="str">
        <f>B2</f>
        <v>Fig. 1-25　Annual change air emissions by industry 【Ranking-5th：n-hexane】</v>
      </c>
    </row>
    <row r="23" spans="2:16" ht="20.100000000000001" customHeight="1">
      <c r="D23" s="61"/>
      <c r="E23" s="61"/>
      <c r="F23" s="61"/>
      <c r="G23" s="61"/>
      <c r="K23" s="60"/>
      <c r="L23" s="61"/>
      <c r="M23" s="61"/>
      <c r="N23" s="61"/>
      <c r="O23" s="61"/>
      <c r="P23" s="61"/>
    </row>
    <row r="24" spans="2:16" ht="20.100000000000001" customHeight="1">
      <c r="D24" s="61"/>
      <c r="E24" s="61"/>
      <c r="F24" s="61"/>
      <c r="G24" s="61"/>
      <c r="K24" s="60"/>
      <c r="L24" s="61"/>
      <c r="M24" s="61"/>
      <c r="N24" s="61"/>
      <c r="O24" s="61"/>
      <c r="P24" s="61"/>
    </row>
    <row r="41" spans="4:16" ht="20.100000000000001" customHeight="1">
      <c r="D41" s="61"/>
      <c r="E41" s="61"/>
      <c r="F41" s="61"/>
      <c r="G41" s="61"/>
      <c r="K41" s="60"/>
      <c r="L41" s="70"/>
      <c r="M41" s="70"/>
      <c r="N41" s="70"/>
      <c r="O41" s="70"/>
      <c r="P41" s="70"/>
    </row>
    <row r="42" spans="4:16" ht="20.100000000000001" customHeight="1">
      <c r="D42" s="61"/>
      <c r="E42" s="61"/>
      <c r="F42" s="61"/>
      <c r="G42" s="61"/>
      <c r="K42" s="60"/>
      <c r="L42" s="70"/>
      <c r="M42" s="70"/>
      <c r="N42" s="70"/>
      <c r="O42" s="70"/>
      <c r="P42" s="70"/>
    </row>
    <row r="55" spans="2:18" ht="20.100000000000001" customHeight="1">
      <c r="B55" s="62" t="s">
        <v>180</v>
      </c>
      <c r="R55" s="63"/>
    </row>
    <row r="56" spans="2:18" ht="20.100000000000001" customHeight="1">
      <c r="B56" s="62" t="s">
        <v>151</v>
      </c>
      <c r="R56" s="63"/>
    </row>
    <row r="57" spans="2:18" ht="20.100000000000001" customHeight="1">
      <c r="B57" s="73" t="s">
        <v>44</v>
      </c>
      <c r="C57" s="73" t="s">
        <v>84</v>
      </c>
      <c r="D57" s="74" t="s">
        <v>240</v>
      </c>
      <c r="E57" s="74">
        <v>2010</v>
      </c>
      <c r="F57" s="74">
        <v>2011</v>
      </c>
      <c r="G57" s="74">
        <v>2012</v>
      </c>
      <c r="H57" s="74">
        <v>2013</v>
      </c>
      <c r="I57" s="74">
        <v>2014</v>
      </c>
      <c r="K57" s="65"/>
    </row>
    <row r="58" spans="2:18" ht="20.100000000000001" customHeight="1">
      <c r="B58" s="64">
        <v>1</v>
      </c>
      <c r="C58" s="64" t="s">
        <v>24</v>
      </c>
      <c r="D58" s="71" t="s">
        <v>270</v>
      </c>
      <c r="E58" s="66">
        <v>4338290.1999999993</v>
      </c>
      <c r="F58" s="66">
        <v>4752963</v>
      </c>
      <c r="G58" s="66">
        <v>4079254.3000000003</v>
      </c>
      <c r="H58" s="66">
        <v>3761076.3</v>
      </c>
      <c r="I58" s="66">
        <v>3471462.100000001</v>
      </c>
      <c r="K58" s="67"/>
    </row>
    <row r="59" spans="2:18" ht="20.100000000000001" customHeight="1">
      <c r="B59" s="64">
        <v>2</v>
      </c>
      <c r="C59" s="64" t="s">
        <v>19</v>
      </c>
      <c r="D59" s="71" t="s">
        <v>272</v>
      </c>
      <c r="E59" s="66">
        <v>3246725.8</v>
      </c>
      <c r="F59" s="66">
        <v>2655845.0999999996</v>
      </c>
      <c r="G59" s="66">
        <v>2438955.6999999997</v>
      </c>
      <c r="H59" s="66">
        <v>2564357.0999999996</v>
      </c>
      <c r="I59" s="66">
        <v>2713364.8</v>
      </c>
      <c r="K59" s="67"/>
    </row>
    <row r="60" spans="2:18" ht="20.100000000000001" customHeight="1">
      <c r="B60" s="64">
        <v>3</v>
      </c>
      <c r="C60" s="64" t="s">
        <v>36</v>
      </c>
      <c r="D60" s="71" t="s">
        <v>253</v>
      </c>
      <c r="E60" s="66">
        <v>1676045.4</v>
      </c>
      <c r="F60" s="66">
        <v>1714721.3999999987</v>
      </c>
      <c r="G60" s="66">
        <v>1671477.9</v>
      </c>
      <c r="H60" s="66">
        <v>1654371.599999998</v>
      </c>
      <c r="I60" s="66">
        <v>1676800.3000000024</v>
      </c>
      <c r="K60" s="67"/>
    </row>
    <row r="61" spans="2:18" ht="20.100000000000001" customHeight="1">
      <c r="B61" s="64">
        <v>4</v>
      </c>
      <c r="C61" s="64" t="s">
        <v>38</v>
      </c>
      <c r="D61" s="71" t="s">
        <v>129</v>
      </c>
      <c r="E61" s="66">
        <v>635591.19999999995</v>
      </c>
      <c r="F61" s="66">
        <v>614196.9</v>
      </c>
      <c r="G61" s="66">
        <v>594199.5</v>
      </c>
      <c r="H61" s="66">
        <v>574047</v>
      </c>
      <c r="I61" s="66">
        <v>558283.30000000005</v>
      </c>
      <c r="K61" s="67"/>
    </row>
    <row r="62" spans="2:18" ht="20.100000000000001" customHeight="1">
      <c r="B62" s="64">
        <v>5</v>
      </c>
      <c r="C62" s="64" t="s">
        <v>25</v>
      </c>
      <c r="D62" s="71" t="s">
        <v>117</v>
      </c>
      <c r="E62" s="66">
        <v>572042</v>
      </c>
      <c r="F62" s="66">
        <v>464214</v>
      </c>
      <c r="G62" s="66">
        <v>487280</v>
      </c>
      <c r="H62" s="66">
        <v>456762</v>
      </c>
      <c r="I62" s="66">
        <v>495986.5</v>
      </c>
      <c r="K62" s="67"/>
    </row>
    <row r="63" spans="2:18" ht="20.100000000000001" customHeight="1">
      <c r="B63" s="65"/>
      <c r="C63" s="65"/>
      <c r="D63" s="68" t="s">
        <v>241</v>
      </c>
      <c r="E63" s="66">
        <v>10468694.599999998</v>
      </c>
      <c r="F63" s="66">
        <v>10201940.399999999</v>
      </c>
      <c r="G63" s="66">
        <v>9271167.4000000004</v>
      </c>
      <c r="H63" s="66">
        <v>9010613.9999999963</v>
      </c>
      <c r="I63" s="66">
        <v>8915897.0000000037</v>
      </c>
      <c r="K63" s="67"/>
    </row>
    <row r="64" spans="2:18" ht="20.100000000000001" customHeight="1">
      <c r="B64" s="65"/>
      <c r="C64" s="65"/>
      <c r="D64" s="68" t="s">
        <v>242</v>
      </c>
      <c r="E64" s="66">
        <v>961200.80000000261</v>
      </c>
      <c r="F64" s="66">
        <v>1054961.4000000004</v>
      </c>
      <c r="G64" s="66">
        <v>1156386.5</v>
      </c>
      <c r="H64" s="66">
        <v>1419900.0000000019</v>
      </c>
      <c r="I64" s="66">
        <v>1376168.8000000007</v>
      </c>
      <c r="K64" s="67"/>
    </row>
    <row r="65" spans="2:11" ht="20.100000000000001" customHeight="1">
      <c r="B65" s="65"/>
      <c r="C65" s="65"/>
      <c r="D65" s="68" t="s">
        <v>243</v>
      </c>
      <c r="E65" s="66">
        <v>11429895.4</v>
      </c>
      <c r="F65" s="66">
        <v>11256901.799999999</v>
      </c>
      <c r="G65" s="66">
        <v>10427553.9</v>
      </c>
      <c r="H65" s="66">
        <v>10430513.999999998</v>
      </c>
      <c r="I65" s="83">
        <v>10292065.800000004</v>
      </c>
      <c r="K65" s="67"/>
    </row>
    <row r="66" spans="2:11" ht="20.100000000000001" customHeight="1">
      <c r="K66" s="63"/>
    </row>
    <row r="67" spans="2:11" ht="20.100000000000001" customHeight="1">
      <c r="B67" s="62" t="s">
        <v>181</v>
      </c>
      <c r="K67" s="63"/>
    </row>
    <row r="68" spans="2:11" ht="20.100000000000001" customHeight="1">
      <c r="B68" s="62" t="s">
        <v>162</v>
      </c>
    </row>
    <row r="69" spans="2:11" ht="20.100000000000001" customHeight="1">
      <c r="B69" s="73" t="s">
        <v>44</v>
      </c>
      <c r="C69" s="73" t="s">
        <v>84</v>
      </c>
      <c r="D69" s="74" t="s">
        <v>240</v>
      </c>
      <c r="E69" s="74">
        <v>2010</v>
      </c>
      <c r="F69" s="74">
        <v>2011</v>
      </c>
      <c r="G69" s="74">
        <v>2012</v>
      </c>
      <c r="H69" s="74">
        <v>2013</v>
      </c>
      <c r="I69" s="74">
        <v>2014</v>
      </c>
    </row>
    <row r="70" spans="2:11" ht="20.100000000000001" customHeight="1">
      <c r="B70" s="64">
        <v>1</v>
      </c>
      <c r="C70" s="64" t="s">
        <v>24</v>
      </c>
      <c r="D70" s="71" t="s">
        <v>102</v>
      </c>
      <c r="E70" s="66">
        <v>329</v>
      </c>
      <c r="F70" s="66">
        <v>346</v>
      </c>
      <c r="G70" s="66">
        <v>364</v>
      </c>
      <c r="H70" s="66">
        <v>353</v>
      </c>
      <c r="I70" s="66">
        <v>345</v>
      </c>
    </row>
    <row r="71" spans="2:11" ht="20.100000000000001" customHeight="1">
      <c r="B71" s="64">
        <v>2</v>
      </c>
      <c r="C71" s="64" t="s">
        <v>19</v>
      </c>
      <c r="D71" s="71" t="s">
        <v>116</v>
      </c>
      <c r="E71" s="66">
        <v>41</v>
      </c>
      <c r="F71" s="66">
        <v>42</v>
      </c>
      <c r="G71" s="66">
        <v>44</v>
      </c>
      <c r="H71" s="66">
        <v>42</v>
      </c>
      <c r="I71" s="66">
        <v>41</v>
      </c>
    </row>
    <row r="72" spans="2:11" ht="20.100000000000001" customHeight="1">
      <c r="B72" s="64">
        <v>3</v>
      </c>
      <c r="C72" s="64" t="s">
        <v>36</v>
      </c>
      <c r="D72" s="71" t="s">
        <v>98</v>
      </c>
      <c r="E72" s="66">
        <v>15244</v>
      </c>
      <c r="F72" s="66">
        <v>14829</v>
      </c>
      <c r="G72" s="66">
        <v>14604</v>
      </c>
      <c r="H72" s="66">
        <v>14253</v>
      </c>
      <c r="I72" s="66">
        <v>14155</v>
      </c>
    </row>
    <row r="73" spans="2:11" ht="20.100000000000001" customHeight="1">
      <c r="B73" s="64">
        <v>4</v>
      </c>
      <c r="C73" s="64" t="s">
        <v>38</v>
      </c>
      <c r="D73" s="71" t="s">
        <v>99</v>
      </c>
      <c r="E73" s="66">
        <v>179</v>
      </c>
      <c r="F73" s="66">
        <v>164</v>
      </c>
      <c r="G73" s="66">
        <v>170</v>
      </c>
      <c r="H73" s="66">
        <v>155</v>
      </c>
      <c r="I73" s="66">
        <v>155</v>
      </c>
    </row>
    <row r="74" spans="2:11" ht="20.100000000000001" customHeight="1">
      <c r="B74" s="64">
        <v>5</v>
      </c>
      <c r="C74" s="64" t="s">
        <v>25</v>
      </c>
      <c r="D74" s="71" t="s">
        <v>117</v>
      </c>
      <c r="E74" s="66">
        <v>42</v>
      </c>
      <c r="F74" s="66">
        <v>41</v>
      </c>
      <c r="G74" s="66">
        <v>39</v>
      </c>
      <c r="H74" s="66">
        <v>37</v>
      </c>
      <c r="I74" s="66">
        <v>35</v>
      </c>
    </row>
    <row r="75" spans="2:11" ht="20.100000000000001" customHeight="1">
      <c r="D75" s="68" t="s">
        <v>241</v>
      </c>
      <c r="E75" s="66">
        <v>15835</v>
      </c>
      <c r="F75" s="66">
        <v>15422</v>
      </c>
      <c r="G75" s="66">
        <v>15221</v>
      </c>
      <c r="H75" s="66">
        <v>14840</v>
      </c>
      <c r="I75" s="66">
        <v>14731</v>
      </c>
    </row>
    <row r="76" spans="2:11" ht="20.100000000000001" customHeight="1">
      <c r="D76" s="68" t="s">
        <v>242</v>
      </c>
      <c r="E76" s="69">
        <v>551</v>
      </c>
      <c r="F76" s="69">
        <v>578</v>
      </c>
      <c r="G76" s="69">
        <v>615</v>
      </c>
      <c r="H76" s="69">
        <v>613</v>
      </c>
      <c r="I76" s="69">
        <v>617</v>
      </c>
    </row>
    <row r="77" spans="2:11" ht="20.100000000000001" customHeight="1">
      <c r="D77" s="68" t="s">
        <v>243</v>
      </c>
      <c r="E77" s="69">
        <v>16386</v>
      </c>
      <c r="F77" s="69">
        <v>16000</v>
      </c>
      <c r="G77" s="69">
        <v>15836</v>
      </c>
      <c r="H77" s="69">
        <v>15453</v>
      </c>
      <c r="I77" s="69">
        <v>15348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B1:Y52"/>
  <sheetViews>
    <sheetView view="pageBreakPreview" zoomScaleNormal="100" zoomScaleSheetLayoutView="100" workbookViewId="0">
      <pane ySplit="2" topLeftCell="A30" activePane="bottomLeft" state="frozen"/>
      <selection pane="bottomLeft" activeCell="H38" sqref="H38"/>
    </sheetView>
  </sheetViews>
  <sheetFormatPr defaultRowHeight="20.100000000000001" customHeight="1"/>
  <cols>
    <col min="1" max="1" width="3.83203125" style="11" customWidth="1"/>
    <col min="2" max="3" width="9.33203125" style="11"/>
    <col min="4" max="4" width="30.83203125" style="11" customWidth="1"/>
    <col min="5" max="9" width="12.83203125" style="11" customWidth="1"/>
    <col min="10" max="16384" width="9.33203125" style="11"/>
  </cols>
  <sheetData>
    <row r="1" spans="2:25" s="5" customFormat="1" ht="20.100000000000001" customHeight="1">
      <c r="B1" s="4" t="s">
        <v>369</v>
      </c>
      <c r="H1" s="4"/>
      <c r="Y1" s="4"/>
    </row>
    <row r="2" spans="2:25" s="5" customFormat="1" ht="20.100000000000001" customHeight="1">
      <c r="B2" s="4" t="s">
        <v>316</v>
      </c>
      <c r="H2" s="4"/>
      <c r="Y2" s="4"/>
    </row>
    <row r="4" spans="2:25" ht="20.100000000000001" customHeight="1">
      <c r="B4" s="10" t="str">
        <f>B1</f>
        <v>Fig. 2-1　Percentage of facilities reporting by industry, 2014</v>
      </c>
    </row>
    <row r="19" spans="2:2" ht="20.100000000000001" customHeight="1">
      <c r="B19" s="10" t="str">
        <f>B2</f>
        <v>Fig. 2-2　Annual change in the number of facilities reporting by industry</v>
      </c>
    </row>
    <row r="37" spans="2:15" ht="20.100000000000001" customHeight="1">
      <c r="B37" s="12" t="s">
        <v>182</v>
      </c>
    </row>
    <row r="38" spans="2:15" s="22" customFormat="1" ht="20.100000000000001" customHeight="1">
      <c r="B38" s="6" t="s">
        <v>44</v>
      </c>
      <c r="C38" s="6" t="s">
        <v>84</v>
      </c>
      <c r="D38" s="6" t="s">
        <v>85</v>
      </c>
      <c r="E38" s="6">
        <v>2010</v>
      </c>
      <c r="F38" s="6">
        <v>2011</v>
      </c>
      <c r="G38" s="6">
        <v>2012</v>
      </c>
      <c r="H38" s="6">
        <v>2013</v>
      </c>
      <c r="I38" s="6">
        <v>2014</v>
      </c>
      <c r="N38" s="53"/>
      <c r="O38" s="53"/>
    </row>
    <row r="39" spans="2:15" ht="20.100000000000001" customHeight="1">
      <c r="B39" s="16">
        <v>1</v>
      </c>
      <c r="C39" s="16" t="s">
        <v>36</v>
      </c>
      <c r="D39" s="50" t="s">
        <v>98</v>
      </c>
      <c r="E39" s="19">
        <v>17606</v>
      </c>
      <c r="F39" s="19">
        <v>16903</v>
      </c>
      <c r="G39" s="19">
        <v>16759</v>
      </c>
      <c r="H39" s="19">
        <v>16394</v>
      </c>
      <c r="I39" s="19">
        <v>16184</v>
      </c>
      <c r="N39" s="54"/>
      <c r="O39" s="54"/>
    </row>
    <row r="40" spans="2:15" ht="20.100000000000001" customHeight="1">
      <c r="B40" s="16">
        <v>2</v>
      </c>
      <c r="C40" s="16" t="s">
        <v>24</v>
      </c>
      <c r="D40" s="50" t="s">
        <v>102</v>
      </c>
      <c r="E40" s="19">
        <v>2350</v>
      </c>
      <c r="F40" s="19">
        <v>2365</v>
      </c>
      <c r="G40" s="19">
        <v>2368</v>
      </c>
      <c r="H40" s="19">
        <v>2333</v>
      </c>
      <c r="I40" s="19">
        <v>2322</v>
      </c>
      <c r="N40" s="54"/>
      <c r="O40" s="54"/>
    </row>
    <row r="41" spans="2:15" ht="20.100000000000001" customHeight="1">
      <c r="B41" s="16">
        <v>3</v>
      </c>
      <c r="C41" s="16" t="s">
        <v>35</v>
      </c>
      <c r="D41" s="50" t="s">
        <v>109</v>
      </c>
      <c r="E41" s="19">
        <v>2033</v>
      </c>
      <c r="F41" s="19">
        <v>2052</v>
      </c>
      <c r="G41" s="19">
        <v>2040</v>
      </c>
      <c r="H41" s="19">
        <v>2033</v>
      </c>
      <c r="I41" s="19">
        <v>2019</v>
      </c>
      <c r="N41" s="54"/>
      <c r="O41" s="54"/>
    </row>
    <row r="42" spans="2:15" ht="20.100000000000001" customHeight="1">
      <c r="B42" s="16">
        <v>4</v>
      </c>
      <c r="C42" s="16" t="s">
        <v>31</v>
      </c>
      <c r="D42" s="50" t="s">
        <v>107</v>
      </c>
      <c r="E42" s="19">
        <v>1900</v>
      </c>
      <c r="F42" s="19">
        <v>1869</v>
      </c>
      <c r="G42" s="19">
        <v>1863</v>
      </c>
      <c r="H42" s="19">
        <v>1834</v>
      </c>
      <c r="I42" s="19">
        <v>1812</v>
      </c>
      <c r="N42" s="54"/>
      <c r="O42" s="54"/>
    </row>
    <row r="43" spans="2:15" ht="20.100000000000001" customHeight="1">
      <c r="B43" s="16">
        <v>5</v>
      </c>
      <c r="C43" s="16" t="s">
        <v>37</v>
      </c>
      <c r="D43" s="50" t="s">
        <v>100</v>
      </c>
      <c r="E43" s="19">
        <v>1851</v>
      </c>
      <c r="F43" s="19">
        <v>1838</v>
      </c>
      <c r="G43" s="19">
        <v>1836</v>
      </c>
      <c r="H43" s="19">
        <v>1828</v>
      </c>
      <c r="I43" s="19">
        <v>1781</v>
      </c>
    </row>
    <row r="44" spans="2:15" ht="20.100000000000001" customHeight="1">
      <c r="B44" s="16">
        <v>6</v>
      </c>
      <c r="C44" s="16" t="s">
        <v>33</v>
      </c>
      <c r="D44" s="50" t="s">
        <v>104</v>
      </c>
      <c r="E44" s="19">
        <v>1456</v>
      </c>
      <c r="F44" s="19">
        <v>1425</v>
      </c>
      <c r="G44" s="19">
        <v>1389</v>
      </c>
      <c r="H44" s="19">
        <v>1342</v>
      </c>
      <c r="I44" s="19">
        <v>1327</v>
      </c>
    </row>
    <row r="45" spans="2:15" ht="20.100000000000001" customHeight="1">
      <c r="B45" s="16">
        <v>7</v>
      </c>
      <c r="C45" s="16" t="s">
        <v>34</v>
      </c>
      <c r="D45" s="50" t="s">
        <v>105</v>
      </c>
      <c r="E45" s="19">
        <v>1210</v>
      </c>
      <c r="F45" s="19">
        <v>1196</v>
      </c>
      <c r="G45" s="19">
        <v>1187</v>
      </c>
      <c r="H45" s="19">
        <v>1196</v>
      </c>
      <c r="I45" s="19">
        <v>1186</v>
      </c>
    </row>
    <row r="46" spans="2:15" ht="20.100000000000001" customHeight="1">
      <c r="B46" s="16">
        <v>8</v>
      </c>
      <c r="C46" s="16" t="s">
        <v>26</v>
      </c>
      <c r="D46" s="50" t="s">
        <v>112</v>
      </c>
      <c r="E46" s="19">
        <v>1142</v>
      </c>
      <c r="F46" s="19">
        <v>1131</v>
      </c>
      <c r="G46" s="19">
        <v>1115</v>
      </c>
      <c r="H46" s="19">
        <v>1096</v>
      </c>
      <c r="I46" s="19">
        <v>1070</v>
      </c>
    </row>
    <row r="47" spans="2:15" ht="20.100000000000001" customHeight="1">
      <c r="B47" s="16">
        <v>9</v>
      </c>
      <c r="C47" s="16" t="s">
        <v>32</v>
      </c>
      <c r="D47" s="50" t="s">
        <v>113</v>
      </c>
      <c r="E47" s="19">
        <v>829</v>
      </c>
      <c r="F47" s="19">
        <v>823</v>
      </c>
      <c r="G47" s="19">
        <v>826</v>
      </c>
      <c r="H47" s="19">
        <v>829</v>
      </c>
      <c r="I47" s="19">
        <v>822</v>
      </c>
    </row>
    <row r="48" spans="2:15" ht="20.100000000000001" customHeight="1">
      <c r="B48" s="16">
        <v>10</v>
      </c>
      <c r="C48" s="16" t="s">
        <v>25</v>
      </c>
      <c r="D48" s="50" t="s">
        <v>117</v>
      </c>
      <c r="E48" s="19">
        <v>537</v>
      </c>
      <c r="F48" s="19">
        <v>540</v>
      </c>
      <c r="G48" s="19">
        <v>649</v>
      </c>
      <c r="H48" s="19">
        <v>649</v>
      </c>
      <c r="I48" s="19">
        <v>630</v>
      </c>
    </row>
    <row r="49" spans="2:16" ht="20.100000000000001" customHeight="1">
      <c r="B49" s="15"/>
      <c r="C49" s="15"/>
      <c r="D49" s="31" t="s">
        <v>80</v>
      </c>
      <c r="E49" s="19">
        <v>30914</v>
      </c>
      <c r="F49" s="19">
        <v>30142</v>
      </c>
      <c r="G49" s="19">
        <v>30032</v>
      </c>
      <c r="H49" s="19">
        <v>29534</v>
      </c>
      <c r="I49" s="19">
        <v>29153</v>
      </c>
    </row>
    <row r="50" spans="2:16" ht="20.100000000000001" customHeight="1">
      <c r="D50" s="31" t="s">
        <v>78</v>
      </c>
      <c r="E50" s="19">
        <v>6932</v>
      </c>
      <c r="F50" s="19">
        <v>6873</v>
      </c>
      <c r="G50" s="19">
        <v>6721</v>
      </c>
      <c r="H50" s="19">
        <v>6525</v>
      </c>
      <c r="I50" s="19">
        <v>6420</v>
      </c>
    </row>
    <row r="51" spans="2:16" ht="20.100000000000001" customHeight="1">
      <c r="D51" s="31" t="s">
        <v>81</v>
      </c>
      <c r="E51" s="19">
        <v>37846</v>
      </c>
      <c r="F51" s="19">
        <v>37015</v>
      </c>
      <c r="G51" s="19">
        <v>36753</v>
      </c>
      <c r="H51" s="19">
        <v>36059</v>
      </c>
      <c r="I51" s="82">
        <v>35573</v>
      </c>
    </row>
    <row r="52" spans="2:16" ht="20.100000000000001" customHeight="1">
      <c r="P52" s="25"/>
    </row>
  </sheetData>
  <phoneticPr fontId="6"/>
  <pageMargins left="0.70866141732283472" right="0.70866141732283472" top="0.74803149606299213" bottom="0.74803149606299213" header="0.31496062992125984" footer="0.31496062992125984"/>
  <pageSetup paperSize="9" scale="51" fitToWidth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4"/>
  <sheetViews>
    <sheetView view="pageBreakPreview" topLeftCell="A51" zoomScale="70" zoomScaleNormal="70" zoomScaleSheetLayoutView="70" workbookViewId="0">
      <selection activeCell="H76" sqref="H7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40.83203125" style="11" customWidth="1"/>
    <col min="5" max="9" width="12.83203125" style="11" customWidth="1"/>
    <col min="10" max="17" width="10.83203125" style="11" customWidth="1"/>
    <col min="18" max="16384" width="9.33203125" style="11"/>
  </cols>
  <sheetData>
    <row r="1" spans="2:7" s="5" customFormat="1" ht="20.100000000000001" customHeight="1">
      <c r="B1" s="4" t="s">
        <v>370</v>
      </c>
      <c r="G1" s="4"/>
    </row>
    <row r="2" spans="2:7" s="5" customFormat="1" ht="20.100000000000001" customHeight="1">
      <c r="B2" s="4" t="s">
        <v>327</v>
      </c>
      <c r="G2" s="4"/>
    </row>
    <row r="4" spans="2:7" ht="20.100000000000001" customHeight="1">
      <c r="B4" s="10" t="str">
        <f>B1</f>
        <v>Fig. 2-3　Percentage of air emissions by industry, 2014</v>
      </c>
    </row>
    <row r="25" spans="2:17" ht="20.100000000000001" customHeight="1">
      <c r="B25" s="10" t="str">
        <f>B2</f>
        <v>Fig. 2-4　Annual change air emissions by industry</v>
      </c>
    </row>
    <row r="28" spans="2:17" ht="20.100000000000001" customHeight="1">
      <c r="E28" s="26"/>
      <c r="F28" s="12"/>
      <c r="G28" s="12"/>
      <c r="H28" s="12"/>
      <c r="L28" s="26"/>
      <c r="M28" s="26"/>
      <c r="N28" s="26"/>
      <c r="O28" s="26"/>
      <c r="P28" s="26"/>
      <c r="Q28" s="26"/>
    </row>
    <row r="29" spans="2:17" ht="20.100000000000001" customHeight="1">
      <c r="E29" s="12"/>
      <c r="F29" s="12"/>
      <c r="G29" s="12"/>
      <c r="H29" s="12"/>
      <c r="L29" s="26"/>
      <c r="M29" s="26"/>
      <c r="N29" s="26"/>
      <c r="O29" s="26"/>
      <c r="P29" s="26"/>
      <c r="Q29" s="26"/>
    </row>
    <row r="46" spans="5:17" ht="20.100000000000001" customHeight="1">
      <c r="E46" s="26"/>
      <c r="F46" s="12"/>
      <c r="G46" s="12"/>
      <c r="H46" s="12"/>
      <c r="L46" s="26"/>
      <c r="M46" s="26"/>
      <c r="N46" s="26"/>
      <c r="O46" s="26"/>
      <c r="P46" s="26"/>
      <c r="Q46" s="26"/>
    </row>
    <row r="47" spans="5:17" ht="20.100000000000001" customHeight="1">
      <c r="E47" s="12"/>
      <c r="F47" s="12"/>
      <c r="G47" s="12"/>
      <c r="H47" s="12"/>
      <c r="L47" s="26"/>
      <c r="M47" s="26"/>
      <c r="N47" s="26"/>
      <c r="O47" s="26"/>
      <c r="P47" s="26"/>
      <c r="Q47" s="26"/>
    </row>
    <row r="62" spans="2:19" ht="20.100000000000001" customHeight="1">
      <c r="B62" s="12" t="s">
        <v>183</v>
      </c>
      <c r="R62" s="15"/>
      <c r="S62" s="15"/>
    </row>
    <row r="63" spans="2:19" ht="20.100000000000001" customHeight="1">
      <c r="B63" s="11" t="s">
        <v>319</v>
      </c>
      <c r="R63" s="15"/>
      <c r="S63" s="15"/>
    </row>
    <row r="64" spans="2:19" s="22" customFormat="1" ht="20.100000000000001" customHeight="1">
      <c r="B64" s="6" t="s">
        <v>44</v>
      </c>
      <c r="C64" s="6" t="s">
        <v>84</v>
      </c>
      <c r="D64" s="6" t="s">
        <v>240</v>
      </c>
      <c r="E64" s="6">
        <v>2010</v>
      </c>
      <c r="F64" s="6">
        <v>2011</v>
      </c>
      <c r="G64" s="6">
        <v>2012</v>
      </c>
      <c r="H64" s="6">
        <v>2013</v>
      </c>
      <c r="I64" s="6">
        <v>2014</v>
      </c>
      <c r="K64" s="49"/>
      <c r="L64" s="23"/>
    </row>
    <row r="65" spans="2:12" ht="20.100000000000001" customHeight="1">
      <c r="B65" s="16">
        <v>1</v>
      </c>
      <c r="C65" s="16" t="s">
        <v>34</v>
      </c>
      <c r="D65" s="50" t="s">
        <v>128</v>
      </c>
      <c r="E65" s="19">
        <v>39238356.200515725</v>
      </c>
      <c r="F65" s="19">
        <v>38194237.800658762</v>
      </c>
      <c r="G65" s="19">
        <v>36703772.100189805</v>
      </c>
      <c r="H65" s="19">
        <v>34941436.100316808</v>
      </c>
      <c r="I65" s="19">
        <v>36078519.200408533</v>
      </c>
      <c r="K65" s="20"/>
      <c r="L65" s="15"/>
    </row>
    <row r="66" spans="2:12" ht="20.100000000000001" customHeight="1">
      <c r="B66" s="16">
        <v>2</v>
      </c>
      <c r="C66" s="16" t="s">
        <v>26</v>
      </c>
      <c r="D66" s="50" t="s">
        <v>127</v>
      </c>
      <c r="E66" s="19">
        <v>21391985.900481436</v>
      </c>
      <c r="F66" s="19">
        <v>19021792.200610626</v>
      </c>
      <c r="G66" s="19">
        <v>18657350.900308438</v>
      </c>
      <c r="H66" s="19">
        <v>19322359.00036002</v>
      </c>
      <c r="I66" s="19">
        <v>19449565.20024221</v>
      </c>
      <c r="K66" s="20"/>
      <c r="L66" s="15"/>
    </row>
    <row r="67" spans="2:12" ht="20.100000000000001" customHeight="1">
      <c r="B67" s="16">
        <v>3</v>
      </c>
      <c r="C67" s="16" t="s">
        <v>24</v>
      </c>
      <c r="D67" s="50" t="s">
        <v>318</v>
      </c>
      <c r="E67" s="19">
        <v>20753414.501425646</v>
      </c>
      <c r="F67" s="19">
        <v>20096509.40104273</v>
      </c>
      <c r="G67" s="19">
        <v>18799023.601380534</v>
      </c>
      <c r="H67" s="19">
        <v>17998177.801318679</v>
      </c>
      <c r="I67" s="19">
        <v>17763469.901186824</v>
      </c>
      <c r="K67" s="20"/>
      <c r="L67" s="15"/>
    </row>
    <row r="68" spans="2:12" ht="20.100000000000001" customHeight="1">
      <c r="B68" s="16">
        <v>4</v>
      </c>
      <c r="C68" s="16" t="s">
        <v>31</v>
      </c>
      <c r="D68" s="50" t="s">
        <v>254</v>
      </c>
      <c r="E68" s="19">
        <v>14438281.200062811</v>
      </c>
      <c r="F68" s="19">
        <v>13986980.700087124</v>
      </c>
      <c r="G68" s="19">
        <v>13496988.900058912</v>
      </c>
      <c r="H68" s="19">
        <v>13200386.200052051</v>
      </c>
      <c r="I68" s="19">
        <v>12704052.900055762</v>
      </c>
      <c r="K68" s="20"/>
      <c r="L68" s="15"/>
    </row>
    <row r="69" spans="2:12" ht="20.100000000000001" customHeight="1">
      <c r="B69" s="16">
        <v>5</v>
      </c>
      <c r="C69" s="16" t="s">
        <v>32</v>
      </c>
      <c r="D69" s="50" t="s">
        <v>130</v>
      </c>
      <c r="E69" s="19">
        <v>8968680.7001338359</v>
      </c>
      <c r="F69" s="19">
        <v>10116140.500135377</v>
      </c>
      <c r="G69" s="19">
        <v>9607119.8001670223</v>
      </c>
      <c r="H69" s="19">
        <v>9192807.0001370572</v>
      </c>
      <c r="I69" s="19">
        <v>8362853.2001570575</v>
      </c>
      <c r="K69" s="20"/>
      <c r="L69" s="15"/>
    </row>
    <row r="70" spans="2:12" ht="20.100000000000001" customHeight="1">
      <c r="B70" s="17"/>
      <c r="C70" s="17"/>
      <c r="D70" s="31" t="s">
        <v>241</v>
      </c>
      <c r="E70" s="19">
        <v>104790718.50261945</v>
      </c>
      <c r="F70" s="19">
        <v>101415660.60253462</v>
      </c>
      <c r="G70" s="19">
        <v>97264255.302104712</v>
      </c>
      <c r="H70" s="19">
        <v>94655166.102184623</v>
      </c>
      <c r="I70" s="19">
        <v>94358460.402050391</v>
      </c>
      <c r="K70" s="20"/>
      <c r="L70" s="15"/>
    </row>
    <row r="71" spans="2:12" ht="20.100000000000001" customHeight="1">
      <c r="B71" s="17"/>
      <c r="C71" s="17"/>
      <c r="D71" s="31" t="s">
        <v>242</v>
      </c>
      <c r="E71" s="19">
        <v>59968487.107687533</v>
      </c>
      <c r="F71" s="19">
        <v>56593123.499937683</v>
      </c>
      <c r="G71" s="19">
        <v>50042681.995924294</v>
      </c>
      <c r="H71" s="19">
        <v>50560871.189735115</v>
      </c>
      <c r="I71" s="19">
        <v>49536157.379356965</v>
      </c>
      <c r="K71" s="20"/>
      <c r="L71" s="15"/>
    </row>
    <row r="72" spans="2:12" ht="20.100000000000001" customHeight="1">
      <c r="B72" s="17"/>
      <c r="C72" s="17"/>
      <c r="D72" s="31" t="s">
        <v>243</v>
      </c>
      <c r="E72" s="19">
        <v>164759205.61030698</v>
      </c>
      <c r="F72" s="19">
        <v>158008784.10247231</v>
      </c>
      <c r="G72" s="19">
        <v>147306937.29802901</v>
      </c>
      <c r="H72" s="19">
        <v>145216037.29191974</v>
      </c>
      <c r="I72" s="82">
        <v>143894617.781407</v>
      </c>
      <c r="K72" s="20"/>
      <c r="L72" s="15"/>
    </row>
    <row r="73" spans="2:12" ht="20.100000000000001" customHeight="1">
      <c r="D73" s="22"/>
      <c r="I73" s="25"/>
      <c r="K73" s="15"/>
      <c r="L73" s="15"/>
    </row>
    <row r="74" spans="2:12" ht="20.100000000000001" customHeight="1">
      <c r="B74" s="12" t="s">
        <v>184</v>
      </c>
      <c r="D74" s="22"/>
      <c r="K74" s="15"/>
      <c r="L74" s="15"/>
    </row>
    <row r="75" spans="2:12" ht="20.100000000000001" customHeight="1">
      <c r="B75" s="12" t="s">
        <v>162</v>
      </c>
      <c r="D75" s="22"/>
      <c r="K75" s="15"/>
      <c r="L75" s="15"/>
    </row>
    <row r="76" spans="2:12" s="22" customFormat="1" ht="20.100000000000001" customHeight="1">
      <c r="B76" s="6" t="s">
        <v>44</v>
      </c>
      <c r="C76" s="6" t="s">
        <v>84</v>
      </c>
      <c r="D76" s="6" t="s">
        <v>240</v>
      </c>
      <c r="E76" s="6">
        <v>2010</v>
      </c>
      <c r="F76" s="6">
        <v>2011</v>
      </c>
      <c r="G76" s="6">
        <v>2012</v>
      </c>
      <c r="H76" s="6">
        <v>2013</v>
      </c>
      <c r="I76" s="6">
        <v>2014</v>
      </c>
      <c r="K76" s="23"/>
      <c r="L76" s="23"/>
    </row>
    <row r="77" spans="2:12" ht="20.100000000000001" customHeight="1">
      <c r="B77" s="16">
        <v>1</v>
      </c>
      <c r="C77" s="16" t="s">
        <v>34</v>
      </c>
      <c r="D77" s="50" t="s">
        <v>105</v>
      </c>
      <c r="E77" s="19">
        <v>1210</v>
      </c>
      <c r="F77" s="19">
        <v>1196</v>
      </c>
      <c r="G77" s="19">
        <v>1187</v>
      </c>
      <c r="H77" s="19">
        <v>1196</v>
      </c>
      <c r="I77" s="19">
        <v>1186</v>
      </c>
    </row>
    <row r="78" spans="2:12" ht="20.100000000000001" customHeight="1">
      <c r="B78" s="16">
        <v>2</v>
      </c>
      <c r="C78" s="16" t="s">
        <v>26</v>
      </c>
      <c r="D78" s="50" t="s">
        <v>112</v>
      </c>
      <c r="E78" s="19">
        <v>1142</v>
      </c>
      <c r="F78" s="19">
        <v>1131</v>
      </c>
      <c r="G78" s="19">
        <v>1115</v>
      </c>
      <c r="H78" s="19">
        <v>1096</v>
      </c>
      <c r="I78" s="19">
        <v>1070</v>
      </c>
    </row>
    <row r="79" spans="2:12" ht="20.100000000000001" customHeight="1">
      <c r="B79" s="16">
        <v>3</v>
      </c>
      <c r="C79" s="16" t="s">
        <v>24</v>
      </c>
      <c r="D79" s="50" t="s">
        <v>102</v>
      </c>
      <c r="E79" s="19">
        <v>2350</v>
      </c>
      <c r="F79" s="19">
        <v>2365</v>
      </c>
      <c r="G79" s="19">
        <v>2368</v>
      </c>
      <c r="H79" s="19">
        <v>2333</v>
      </c>
      <c r="I79" s="19">
        <v>2322</v>
      </c>
    </row>
    <row r="80" spans="2:12" ht="20.100000000000001" customHeight="1">
      <c r="B80" s="16">
        <v>4</v>
      </c>
      <c r="C80" s="16" t="s">
        <v>31</v>
      </c>
      <c r="D80" s="50" t="s">
        <v>107</v>
      </c>
      <c r="E80" s="19">
        <v>1900</v>
      </c>
      <c r="F80" s="19">
        <v>1869</v>
      </c>
      <c r="G80" s="19">
        <v>1863</v>
      </c>
      <c r="H80" s="19">
        <v>1834</v>
      </c>
      <c r="I80" s="19">
        <v>1812</v>
      </c>
    </row>
    <row r="81" spans="2:9" ht="20.100000000000001" customHeight="1">
      <c r="B81" s="16">
        <v>5</v>
      </c>
      <c r="C81" s="16" t="s">
        <v>32</v>
      </c>
      <c r="D81" s="50" t="s">
        <v>113</v>
      </c>
      <c r="E81" s="19">
        <v>829</v>
      </c>
      <c r="F81" s="19">
        <v>823</v>
      </c>
      <c r="G81" s="19">
        <v>826</v>
      </c>
      <c r="H81" s="19">
        <v>829</v>
      </c>
      <c r="I81" s="19">
        <v>822</v>
      </c>
    </row>
    <row r="82" spans="2:9" ht="20.100000000000001" customHeight="1">
      <c r="D82" s="31" t="s">
        <v>241</v>
      </c>
      <c r="E82" s="19">
        <v>7431</v>
      </c>
      <c r="F82" s="19">
        <v>7384</v>
      </c>
      <c r="G82" s="19">
        <v>7359</v>
      </c>
      <c r="H82" s="19">
        <v>7288</v>
      </c>
      <c r="I82" s="19">
        <v>7212</v>
      </c>
    </row>
    <row r="83" spans="2:9" ht="20.100000000000001" customHeight="1">
      <c r="D83" s="31" t="s">
        <v>242</v>
      </c>
      <c r="E83" s="19">
        <v>30415</v>
      </c>
      <c r="F83" s="19">
        <v>29631</v>
      </c>
      <c r="G83" s="19">
        <v>29394</v>
      </c>
      <c r="H83" s="19">
        <v>28771</v>
      </c>
      <c r="I83" s="19">
        <v>28361</v>
      </c>
    </row>
    <row r="84" spans="2:9" ht="20.100000000000001" customHeight="1">
      <c r="D84" s="31" t="s">
        <v>243</v>
      </c>
      <c r="E84" s="19">
        <v>37846</v>
      </c>
      <c r="F84" s="19">
        <v>37015</v>
      </c>
      <c r="G84" s="19">
        <v>36753</v>
      </c>
      <c r="H84" s="19">
        <v>36059</v>
      </c>
      <c r="I84" s="19">
        <v>35573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4"/>
  <sheetViews>
    <sheetView view="pageBreakPreview" topLeftCell="A65" zoomScale="85" zoomScaleNormal="70" zoomScaleSheetLayoutView="85" workbookViewId="0">
      <selection activeCell="H76" sqref="H7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40.83203125" style="11" customWidth="1"/>
    <col min="5" max="9" width="12.83203125" style="11" customWidth="1"/>
    <col min="10" max="17" width="10.83203125" style="11" customWidth="1"/>
    <col min="18" max="16384" width="9.33203125" style="11"/>
  </cols>
  <sheetData>
    <row r="1" spans="2:7" s="5" customFormat="1" ht="20.100000000000001" customHeight="1">
      <c r="B1" s="4" t="s">
        <v>371</v>
      </c>
      <c r="G1" s="4"/>
    </row>
    <row r="2" spans="2:7" s="5" customFormat="1" ht="20.100000000000001" customHeight="1">
      <c r="B2" s="4" t="s">
        <v>323</v>
      </c>
      <c r="G2" s="4"/>
    </row>
    <row r="4" spans="2:7" ht="20.100000000000001" customHeight="1">
      <c r="B4" s="10" t="str">
        <f>B1</f>
        <v>Fig. 2-5　Percentage of surface water discharges by industry, 2014</v>
      </c>
    </row>
    <row r="25" spans="2:17" ht="20.100000000000001" customHeight="1">
      <c r="B25" s="10" t="str">
        <f>B2</f>
        <v>Fig. 2-6　Annual change surface water discharges by industry</v>
      </c>
    </row>
    <row r="28" spans="2:17" ht="20.100000000000001" customHeight="1">
      <c r="E28" s="26"/>
      <c r="F28" s="12"/>
      <c r="G28" s="12"/>
      <c r="H28" s="12"/>
      <c r="L28" s="26"/>
      <c r="M28" s="26"/>
      <c r="N28" s="26"/>
      <c r="O28" s="26"/>
      <c r="P28" s="26"/>
      <c r="Q28" s="26"/>
    </row>
    <row r="29" spans="2:17" ht="20.100000000000001" customHeight="1">
      <c r="E29" s="12"/>
      <c r="F29" s="12"/>
      <c r="G29" s="12"/>
      <c r="H29" s="12"/>
      <c r="L29" s="26"/>
      <c r="M29" s="26"/>
      <c r="N29" s="26"/>
      <c r="O29" s="26"/>
      <c r="P29" s="26"/>
      <c r="Q29" s="26"/>
    </row>
    <row r="46" spans="5:17" ht="20.100000000000001" customHeight="1">
      <c r="E46" s="26"/>
      <c r="F46" s="12"/>
      <c r="G46" s="12"/>
      <c r="H46" s="12"/>
      <c r="L46" s="26"/>
      <c r="M46" s="26"/>
      <c r="N46" s="26"/>
      <c r="O46" s="26"/>
      <c r="P46" s="26"/>
      <c r="Q46" s="26"/>
    </row>
    <row r="47" spans="5:17" ht="20.100000000000001" customHeight="1">
      <c r="E47" s="12"/>
      <c r="F47" s="12"/>
      <c r="G47" s="12"/>
      <c r="H47" s="12"/>
      <c r="L47" s="26"/>
      <c r="M47" s="26"/>
      <c r="N47" s="26"/>
      <c r="O47" s="26"/>
      <c r="P47" s="26"/>
      <c r="Q47" s="26"/>
    </row>
    <row r="62" spans="2:19" ht="20.100000000000001" customHeight="1">
      <c r="B62" s="12" t="s">
        <v>185</v>
      </c>
      <c r="R62" s="15"/>
      <c r="S62" s="15"/>
    </row>
    <row r="63" spans="2:19" ht="20.100000000000001" customHeight="1">
      <c r="B63" s="11" t="s">
        <v>321</v>
      </c>
      <c r="R63" s="15"/>
      <c r="S63" s="15"/>
    </row>
    <row r="64" spans="2:19" s="22" customFormat="1" ht="20.100000000000001" customHeight="1">
      <c r="B64" s="6" t="s">
        <v>44</v>
      </c>
      <c r="C64" s="6" t="s">
        <v>84</v>
      </c>
      <c r="D64" s="6" t="s">
        <v>240</v>
      </c>
      <c r="E64" s="6">
        <v>2010</v>
      </c>
      <c r="F64" s="6">
        <v>2011</v>
      </c>
      <c r="G64" s="6">
        <v>2012</v>
      </c>
      <c r="H64" s="6">
        <v>2013</v>
      </c>
      <c r="I64" s="6">
        <v>2014</v>
      </c>
      <c r="K64" s="49"/>
      <c r="L64" s="23"/>
    </row>
    <row r="65" spans="2:12" ht="20.100000000000001" customHeight="1">
      <c r="B65" s="16">
        <v>1</v>
      </c>
      <c r="C65" s="16" t="s">
        <v>35</v>
      </c>
      <c r="D65" s="50" t="s">
        <v>320</v>
      </c>
      <c r="E65" s="19">
        <v>4095743.1002602302</v>
      </c>
      <c r="F65" s="19">
        <v>4257321.7004704298</v>
      </c>
      <c r="G65" s="19">
        <v>4075389.1001832099</v>
      </c>
      <c r="H65" s="19">
        <v>3925487.1002845559</v>
      </c>
      <c r="I65" s="19">
        <v>4004742.3001496023</v>
      </c>
      <c r="K65" s="20"/>
      <c r="L65" s="15"/>
    </row>
    <row r="66" spans="2:12" ht="20.100000000000001" customHeight="1">
      <c r="B66" s="16">
        <v>2</v>
      </c>
      <c r="C66" s="16" t="s">
        <v>24</v>
      </c>
      <c r="D66" s="50" t="s">
        <v>125</v>
      </c>
      <c r="E66" s="19">
        <v>1774296.8004133157</v>
      </c>
      <c r="F66" s="19">
        <v>1663861.3003521916</v>
      </c>
      <c r="G66" s="19">
        <v>1578352.100315456</v>
      </c>
      <c r="H66" s="19">
        <v>1371535.5003059946</v>
      </c>
      <c r="I66" s="19">
        <v>1251022.4003741667</v>
      </c>
      <c r="K66" s="20"/>
      <c r="L66" s="15"/>
    </row>
    <row r="67" spans="2:12" ht="20.100000000000001" customHeight="1">
      <c r="B67" s="16">
        <v>3</v>
      </c>
      <c r="C67" s="16" t="s">
        <v>29</v>
      </c>
      <c r="D67" s="50" t="s">
        <v>132</v>
      </c>
      <c r="E67" s="19">
        <v>454813.60002642847</v>
      </c>
      <c r="F67" s="19">
        <v>391949.90001043398</v>
      </c>
      <c r="G67" s="19">
        <v>412177.2000188271</v>
      </c>
      <c r="H67" s="19">
        <v>382675.40015096194</v>
      </c>
      <c r="I67" s="19">
        <v>349803.30001379363</v>
      </c>
      <c r="K67" s="20"/>
      <c r="L67" s="15"/>
    </row>
    <row r="68" spans="2:12" ht="20.100000000000001" customHeight="1">
      <c r="B68" s="16">
        <v>4</v>
      </c>
      <c r="C68" s="16" t="s">
        <v>30</v>
      </c>
      <c r="D68" s="50" t="s">
        <v>133</v>
      </c>
      <c r="E68" s="19">
        <v>872451.90004496591</v>
      </c>
      <c r="F68" s="19">
        <v>792286.20001971279</v>
      </c>
      <c r="G68" s="19">
        <v>288652.30005853297</v>
      </c>
      <c r="H68" s="19">
        <v>276660.60002795339</v>
      </c>
      <c r="I68" s="19">
        <v>304275.00002696528</v>
      </c>
      <c r="K68" s="20"/>
      <c r="L68" s="15"/>
    </row>
    <row r="69" spans="2:12" ht="20.100000000000001" customHeight="1">
      <c r="B69" s="16">
        <v>5</v>
      </c>
      <c r="C69" s="16" t="s">
        <v>22</v>
      </c>
      <c r="D69" s="50" t="s">
        <v>134</v>
      </c>
      <c r="E69" s="19">
        <v>276372.10027896881</v>
      </c>
      <c r="F69" s="19">
        <v>209866.40033418083</v>
      </c>
      <c r="G69" s="19">
        <v>265335.700390985</v>
      </c>
      <c r="H69" s="19">
        <v>344251.00014662644</v>
      </c>
      <c r="I69" s="19">
        <v>201453.20019493869</v>
      </c>
      <c r="K69" s="20"/>
      <c r="L69" s="15"/>
    </row>
    <row r="70" spans="2:12" ht="20.100000000000001" customHeight="1">
      <c r="B70" s="17"/>
      <c r="C70" s="17"/>
      <c r="D70" s="31" t="s">
        <v>241</v>
      </c>
      <c r="E70" s="19">
        <v>7473677.5010239091</v>
      </c>
      <c r="F70" s="19">
        <v>7315285.5011869492</v>
      </c>
      <c r="G70" s="19">
        <v>6619906.4009670112</v>
      </c>
      <c r="H70" s="19">
        <v>6300609.6009160923</v>
      </c>
      <c r="I70" s="19">
        <v>6111296.2007594677</v>
      </c>
      <c r="K70" s="20"/>
      <c r="L70" s="15"/>
    </row>
    <row r="71" spans="2:12" ht="20.100000000000001" customHeight="1">
      <c r="B71" s="17"/>
      <c r="C71" s="17"/>
      <c r="D71" s="31" t="s">
        <v>242</v>
      </c>
      <c r="E71" s="19">
        <v>1302005.8025223725</v>
      </c>
      <c r="F71" s="19">
        <v>1305557.1003072849</v>
      </c>
      <c r="G71" s="19">
        <v>1148173.2002859032</v>
      </c>
      <c r="H71" s="19">
        <v>1160804.3001504568</v>
      </c>
      <c r="I71" s="19">
        <v>1145558.2001422597</v>
      </c>
      <c r="K71" s="20"/>
      <c r="L71" s="15"/>
    </row>
    <row r="72" spans="2:12" ht="20.100000000000001" customHeight="1">
      <c r="B72" s="17"/>
      <c r="C72" s="17"/>
      <c r="D72" s="31" t="s">
        <v>243</v>
      </c>
      <c r="E72" s="19">
        <v>8775683.3035462815</v>
      </c>
      <c r="F72" s="19">
        <v>8620842.6014942341</v>
      </c>
      <c r="G72" s="19">
        <v>7768079.6012529144</v>
      </c>
      <c r="H72" s="19">
        <v>7461413.9010665491</v>
      </c>
      <c r="I72" s="82">
        <v>7256854.4009017302</v>
      </c>
      <c r="K72" s="20"/>
      <c r="L72" s="15"/>
    </row>
    <row r="73" spans="2:12" ht="20.100000000000001" customHeight="1">
      <c r="D73" s="22"/>
      <c r="I73" s="25"/>
      <c r="K73" s="15"/>
      <c r="L73" s="15"/>
    </row>
    <row r="74" spans="2:12" ht="20.100000000000001" customHeight="1">
      <c r="B74" s="12" t="s">
        <v>186</v>
      </c>
      <c r="D74" s="22"/>
      <c r="K74" s="15"/>
      <c r="L74" s="15"/>
    </row>
    <row r="75" spans="2:12" ht="20.100000000000001" customHeight="1">
      <c r="B75" s="12" t="s">
        <v>162</v>
      </c>
      <c r="D75" s="22"/>
      <c r="K75" s="15"/>
      <c r="L75" s="15"/>
    </row>
    <row r="76" spans="2:12" s="22" customFormat="1" ht="20.100000000000001" customHeight="1">
      <c r="B76" s="6" t="s">
        <v>44</v>
      </c>
      <c r="C76" s="6" t="s">
        <v>84</v>
      </c>
      <c r="D76" s="6" t="s">
        <v>240</v>
      </c>
      <c r="E76" s="6">
        <v>2010</v>
      </c>
      <c r="F76" s="6">
        <v>2011</v>
      </c>
      <c r="G76" s="6">
        <v>2012</v>
      </c>
      <c r="H76" s="6">
        <v>2013</v>
      </c>
      <c r="I76" s="6">
        <v>2014</v>
      </c>
      <c r="K76" s="23"/>
      <c r="L76" s="23"/>
    </row>
    <row r="77" spans="2:12" ht="20.100000000000001" customHeight="1">
      <c r="B77" s="16">
        <v>1</v>
      </c>
      <c r="C77" s="16" t="s">
        <v>35</v>
      </c>
      <c r="D77" s="50" t="s">
        <v>109</v>
      </c>
      <c r="E77" s="19">
        <v>2033</v>
      </c>
      <c r="F77" s="19">
        <v>2052</v>
      </c>
      <c r="G77" s="19">
        <v>2040</v>
      </c>
      <c r="H77" s="19">
        <v>2033</v>
      </c>
      <c r="I77" s="19">
        <v>2019</v>
      </c>
    </row>
    <row r="78" spans="2:12" ht="20.100000000000001" customHeight="1">
      <c r="B78" s="16">
        <v>2</v>
      </c>
      <c r="C78" s="16" t="s">
        <v>24</v>
      </c>
      <c r="D78" s="50" t="s">
        <v>102</v>
      </c>
      <c r="E78" s="19">
        <v>2350</v>
      </c>
      <c r="F78" s="19">
        <v>2365</v>
      </c>
      <c r="G78" s="19">
        <v>2368</v>
      </c>
      <c r="H78" s="19">
        <v>2333</v>
      </c>
      <c r="I78" s="19">
        <v>2322</v>
      </c>
    </row>
    <row r="79" spans="2:12" ht="20.100000000000001" customHeight="1">
      <c r="B79" s="16">
        <v>3</v>
      </c>
      <c r="C79" s="16" t="s">
        <v>29</v>
      </c>
      <c r="D79" s="50" t="s">
        <v>106</v>
      </c>
      <c r="E79" s="19">
        <v>387</v>
      </c>
      <c r="F79" s="19">
        <v>388</v>
      </c>
      <c r="G79" s="19">
        <v>388</v>
      </c>
      <c r="H79" s="19">
        <v>376</v>
      </c>
      <c r="I79" s="19">
        <v>370</v>
      </c>
    </row>
    <row r="80" spans="2:12" ht="20.100000000000001" customHeight="1">
      <c r="B80" s="16">
        <v>4</v>
      </c>
      <c r="C80" s="16" t="s">
        <v>30</v>
      </c>
      <c r="D80" s="50" t="s">
        <v>103</v>
      </c>
      <c r="E80" s="19">
        <v>578</v>
      </c>
      <c r="F80" s="19">
        <v>569</v>
      </c>
      <c r="G80" s="19">
        <v>566</v>
      </c>
      <c r="H80" s="19">
        <v>557</v>
      </c>
      <c r="I80" s="19">
        <v>552</v>
      </c>
    </row>
    <row r="81" spans="2:9" ht="20.100000000000001" customHeight="1">
      <c r="B81" s="16">
        <v>5</v>
      </c>
      <c r="C81" s="16" t="s">
        <v>22</v>
      </c>
      <c r="D81" s="50" t="s">
        <v>110</v>
      </c>
      <c r="E81" s="19">
        <v>452</v>
      </c>
      <c r="F81" s="19">
        <v>446</v>
      </c>
      <c r="G81" s="19">
        <v>443</v>
      </c>
      <c r="H81" s="19">
        <v>440</v>
      </c>
      <c r="I81" s="19">
        <v>428</v>
      </c>
    </row>
    <row r="82" spans="2:9" ht="20.100000000000001" customHeight="1">
      <c r="D82" s="31" t="s">
        <v>241</v>
      </c>
      <c r="E82" s="19">
        <v>5800</v>
      </c>
      <c r="F82" s="19">
        <v>5820</v>
      </c>
      <c r="G82" s="19">
        <v>5805</v>
      </c>
      <c r="H82" s="19">
        <v>5739</v>
      </c>
      <c r="I82" s="19">
        <v>5691</v>
      </c>
    </row>
    <row r="83" spans="2:9" ht="20.100000000000001" customHeight="1">
      <c r="D83" s="31" t="s">
        <v>242</v>
      </c>
      <c r="E83" s="19">
        <v>32046</v>
      </c>
      <c r="F83" s="19">
        <v>31195</v>
      </c>
      <c r="G83" s="19">
        <v>30948</v>
      </c>
      <c r="H83" s="19">
        <v>30320</v>
      </c>
      <c r="I83" s="19">
        <v>29882</v>
      </c>
    </row>
    <row r="84" spans="2:9" ht="20.100000000000001" customHeight="1">
      <c r="D84" s="31" t="s">
        <v>243</v>
      </c>
      <c r="E84" s="19">
        <v>37846</v>
      </c>
      <c r="F84" s="19">
        <v>37015</v>
      </c>
      <c r="G84" s="19">
        <v>36753</v>
      </c>
      <c r="H84" s="19">
        <v>36059</v>
      </c>
      <c r="I84" s="19">
        <v>35573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4"/>
  <sheetViews>
    <sheetView view="pageBreakPreview" topLeftCell="A65" zoomScale="85" zoomScaleNormal="70" zoomScaleSheetLayoutView="85" workbookViewId="0">
      <selection activeCell="H76" sqref="H7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40.83203125" style="11" customWidth="1"/>
    <col min="5" max="9" width="12.83203125" style="11" customWidth="1"/>
    <col min="10" max="17" width="10.83203125" style="11" customWidth="1"/>
    <col min="18" max="16384" width="9.33203125" style="11"/>
  </cols>
  <sheetData>
    <row r="1" spans="2:7" s="5" customFormat="1" ht="20.100000000000001" customHeight="1">
      <c r="B1" s="4" t="s">
        <v>372</v>
      </c>
      <c r="G1" s="4"/>
    </row>
    <row r="2" spans="2:7" s="5" customFormat="1" ht="20.100000000000001" customHeight="1">
      <c r="B2" s="4" t="s">
        <v>251</v>
      </c>
      <c r="G2" s="4"/>
    </row>
    <row r="4" spans="2:7" ht="20.100000000000001" customHeight="1">
      <c r="B4" s="10" t="str">
        <f>B1</f>
        <v>Fig. 2-7　Percentage of land emissions by industry, 2014</v>
      </c>
    </row>
    <row r="25" spans="2:17" ht="20.100000000000001" customHeight="1">
      <c r="B25" s="10" t="str">
        <f>B2</f>
        <v>Fig. 2-8　Annual change land emissions by industry</v>
      </c>
    </row>
    <row r="28" spans="2:17" ht="20.100000000000001" customHeight="1">
      <c r="E28" s="26"/>
      <c r="F28" s="12"/>
      <c r="G28" s="12"/>
      <c r="H28" s="12"/>
      <c r="L28" s="26"/>
      <c r="M28" s="26"/>
      <c r="N28" s="26"/>
      <c r="O28" s="26"/>
      <c r="P28" s="26"/>
      <c r="Q28" s="26"/>
    </row>
    <row r="29" spans="2:17" ht="20.100000000000001" customHeight="1">
      <c r="E29" s="12"/>
      <c r="F29" s="12"/>
      <c r="G29" s="12"/>
      <c r="H29" s="12"/>
      <c r="L29" s="26"/>
      <c r="M29" s="26"/>
      <c r="N29" s="26"/>
      <c r="O29" s="26"/>
      <c r="P29" s="26"/>
      <c r="Q29" s="26"/>
    </row>
    <row r="46" spans="5:17" ht="20.100000000000001" customHeight="1">
      <c r="E46" s="26"/>
      <c r="F46" s="12"/>
      <c r="G46" s="12"/>
      <c r="H46" s="12"/>
      <c r="L46" s="26"/>
      <c r="M46" s="26"/>
      <c r="N46" s="26"/>
      <c r="O46" s="26"/>
      <c r="P46" s="26"/>
      <c r="Q46" s="26"/>
    </row>
    <row r="47" spans="5:17" ht="20.100000000000001" customHeight="1">
      <c r="E47" s="12"/>
      <c r="F47" s="12"/>
      <c r="G47" s="12"/>
      <c r="H47" s="12"/>
      <c r="L47" s="26"/>
      <c r="M47" s="26"/>
      <c r="N47" s="26"/>
      <c r="O47" s="26"/>
      <c r="P47" s="26"/>
      <c r="Q47" s="26"/>
    </row>
    <row r="62" spans="2:19" ht="20.100000000000001" customHeight="1">
      <c r="B62" s="12" t="s">
        <v>187</v>
      </c>
      <c r="R62" s="15"/>
      <c r="S62" s="15"/>
    </row>
    <row r="63" spans="2:19" ht="20.100000000000001" customHeight="1">
      <c r="B63" s="11" t="s">
        <v>152</v>
      </c>
      <c r="R63" s="15"/>
      <c r="S63" s="15"/>
    </row>
    <row r="64" spans="2:19" s="22" customFormat="1" ht="20.100000000000001" customHeight="1">
      <c r="B64" s="6" t="s">
        <v>44</v>
      </c>
      <c r="C64" s="6" t="s">
        <v>84</v>
      </c>
      <c r="D64" s="6" t="s">
        <v>240</v>
      </c>
      <c r="E64" s="6">
        <v>2010</v>
      </c>
      <c r="F64" s="6">
        <v>2011</v>
      </c>
      <c r="G64" s="6">
        <v>2012</v>
      </c>
      <c r="H64" s="6">
        <v>2013</v>
      </c>
      <c r="I64" s="6">
        <v>2014</v>
      </c>
      <c r="K64" s="49"/>
      <c r="L64" s="23"/>
    </row>
    <row r="65" spans="2:12" ht="20.100000000000001" customHeight="1">
      <c r="B65" s="16">
        <v>1</v>
      </c>
      <c r="C65" s="16" t="s">
        <v>18</v>
      </c>
      <c r="D65" s="50" t="s">
        <v>249</v>
      </c>
      <c r="E65" s="19">
        <v>640</v>
      </c>
      <c r="F65" s="19">
        <v>830</v>
      </c>
      <c r="G65" s="19">
        <v>770</v>
      </c>
      <c r="H65" s="19">
        <v>890</v>
      </c>
      <c r="I65" s="19">
        <v>920</v>
      </c>
      <c r="K65" s="20"/>
      <c r="L65" s="15"/>
    </row>
    <row r="66" spans="2:12" ht="20.100000000000001" customHeight="1">
      <c r="B66" s="16">
        <v>2</v>
      </c>
      <c r="C66" s="16" t="s">
        <v>24</v>
      </c>
      <c r="D66" s="50" t="s">
        <v>125</v>
      </c>
      <c r="E66" s="19">
        <v>2685.8</v>
      </c>
      <c r="F66" s="19">
        <v>232.39999999999998</v>
      </c>
      <c r="G66" s="19">
        <v>218.6</v>
      </c>
      <c r="H66" s="19">
        <v>4297.8999999999996</v>
      </c>
      <c r="I66" s="19">
        <v>219.79999999999998</v>
      </c>
      <c r="K66" s="20"/>
      <c r="L66" s="15"/>
    </row>
    <row r="67" spans="2:12" ht="20.100000000000001" customHeight="1">
      <c r="B67" s="16">
        <v>3</v>
      </c>
      <c r="C67" s="16" t="s">
        <v>21</v>
      </c>
      <c r="D67" s="50" t="s">
        <v>252</v>
      </c>
      <c r="E67" s="19">
        <v>260</v>
      </c>
      <c r="F67" s="19">
        <v>263</v>
      </c>
      <c r="G67" s="19">
        <v>230.1</v>
      </c>
      <c r="H67" s="19">
        <v>179.2</v>
      </c>
      <c r="I67" s="19">
        <v>154.30000000000001</v>
      </c>
      <c r="K67" s="20"/>
      <c r="L67" s="15"/>
    </row>
    <row r="68" spans="2:12" ht="20.100000000000001" customHeight="1">
      <c r="B68" s="16">
        <v>4</v>
      </c>
      <c r="C68" s="16" t="s">
        <v>36</v>
      </c>
      <c r="D68" s="50" t="s">
        <v>253</v>
      </c>
      <c r="E68" s="19">
        <v>0.8</v>
      </c>
      <c r="F68" s="19">
        <v>57.599999999999994</v>
      </c>
      <c r="G68" s="19">
        <v>0</v>
      </c>
      <c r="H68" s="19">
        <v>0</v>
      </c>
      <c r="I68" s="19">
        <v>153.5</v>
      </c>
      <c r="K68" s="20"/>
      <c r="L68" s="15"/>
    </row>
    <row r="69" spans="2:12" ht="20.100000000000001" customHeight="1">
      <c r="B69" s="16">
        <v>5</v>
      </c>
      <c r="C69" s="16" t="s">
        <v>26</v>
      </c>
      <c r="D69" s="50" t="s">
        <v>112</v>
      </c>
      <c r="E69" s="19">
        <v>25</v>
      </c>
      <c r="F69" s="19">
        <v>4440.5999999999995</v>
      </c>
      <c r="G69" s="19">
        <v>40.1</v>
      </c>
      <c r="H69" s="19">
        <v>33.200000000000003</v>
      </c>
      <c r="I69" s="19">
        <v>23</v>
      </c>
      <c r="K69" s="20"/>
      <c r="L69" s="15"/>
    </row>
    <row r="70" spans="2:12" ht="20.100000000000001" customHeight="1">
      <c r="B70" s="17"/>
      <c r="C70" s="17"/>
      <c r="D70" s="31" t="s">
        <v>241</v>
      </c>
      <c r="E70" s="19">
        <v>3611.6000000000004</v>
      </c>
      <c r="F70" s="19">
        <v>5823.5999999999995</v>
      </c>
      <c r="G70" s="19">
        <v>1258.8</v>
      </c>
      <c r="H70" s="19">
        <v>5400.2999999999993</v>
      </c>
      <c r="I70" s="19">
        <v>1470.6</v>
      </c>
      <c r="K70" s="20"/>
      <c r="L70" s="15"/>
    </row>
    <row r="71" spans="2:12" ht="20.100000000000001" customHeight="1">
      <c r="B71" s="17"/>
      <c r="C71" s="17"/>
      <c r="D71" s="31" t="s">
        <v>242</v>
      </c>
      <c r="E71" s="19">
        <v>112215.70000000061</v>
      </c>
      <c r="F71" s="19">
        <v>147733.40000000002</v>
      </c>
      <c r="G71" s="19">
        <v>461.09999999999991</v>
      </c>
      <c r="H71" s="19">
        <v>29.300000000000182</v>
      </c>
      <c r="I71" s="19">
        <v>23.899999999999864</v>
      </c>
      <c r="K71" s="20"/>
      <c r="L71" s="15"/>
    </row>
    <row r="72" spans="2:12" ht="20.100000000000001" customHeight="1">
      <c r="B72" s="17"/>
      <c r="C72" s="17"/>
      <c r="D72" s="31" t="s">
        <v>243</v>
      </c>
      <c r="E72" s="19">
        <v>115827.30000000061</v>
      </c>
      <c r="F72" s="19">
        <v>153557.00000000003</v>
      </c>
      <c r="G72" s="19">
        <v>1719.8999999999999</v>
      </c>
      <c r="H72" s="19">
        <v>5429.5999999999995</v>
      </c>
      <c r="I72" s="82">
        <v>1494.4999999999998</v>
      </c>
      <c r="K72" s="20"/>
      <c r="L72" s="15"/>
    </row>
    <row r="73" spans="2:12" ht="20.100000000000001" customHeight="1">
      <c r="D73" s="22"/>
      <c r="I73" s="25"/>
      <c r="K73" s="15"/>
      <c r="L73" s="15"/>
    </row>
    <row r="74" spans="2:12" ht="20.100000000000001" customHeight="1">
      <c r="B74" s="12" t="s">
        <v>188</v>
      </c>
      <c r="D74" s="22"/>
      <c r="K74" s="15"/>
      <c r="L74" s="15"/>
    </row>
    <row r="75" spans="2:12" ht="20.100000000000001" customHeight="1">
      <c r="B75" s="12" t="s">
        <v>162</v>
      </c>
      <c r="D75" s="22"/>
      <c r="K75" s="15"/>
      <c r="L75" s="15"/>
    </row>
    <row r="76" spans="2:12" s="22" customFormat="1" ht="20.100000000000001" customHeight="1">
      <c r="B76" s="6" t="s">
        <v>44</v>
      </c>
      <c r="C76" s="6" t="s">
        <v>84</v>
      </c>
      <c r="D76" s="6" t="s">
        <v>240</v>
      </c>
      <c r="E76" s="6">
        <v>2010</v>
      </c>
      <c r="F76" s="6">
        <v>2011</v>
      </c>
      <c r="G76" s="6">
        <v>2012</v>
      </c>
      <c r="H76" s="6">
        <v>2013</v>
      </c>
      <c r="I76" s="6">
        <v>2014</v>
      </c>
      <c r="K76" s="23"/>
      <c r="L76" s="23"/>
    </row>
    <row r="77" spans="2:12" ht="20.100000000000001" customHeight="1">
      <c r="B77" s="16">
        <v>1</v>
      </c>
      <c r="C77" s="16" t="s">
        <v>18</v>
      </c>
      <c r="D77" s="50" t="s">
        <v>108</v>
      </c>
      <c r="E77" s="19">
        <v>16</v>
      </c>
      <c r="F77" s="19">
        <v>16</v>
      </c>
      <c r="G77" s="19">
        <v>16</v>
      </c>
      <c r="H77" s="19">
        <v>14</v>
      </c>
      <c r="I77" s="19">
        <v>16</v>
      </c>
    </row>
    <row r="78" spans="2:12" ht="20.100000000000001" customHeight="1">
      <c r="B78" s="16">
        <v>2</v>
      </c>
      <c r="C78" s="16" t="s">
        <v>24</v>
      </c>
      <c r="D78" s="50" t="s">
        <v>102</v>
      </c>
      <c r="E78" s="19">
        <v>2350</v>
      </c>
      <c r="F78" s="19">
        <v>2365</v>
      </c>
      <c r="G78" s="19">
        <v>2368</v>
      </c>
      <c r="H78" s="19">
        <v>2333</v>
      </c>
      <c r="I78" s="19">
        <v>2322</v>
      </c>
    </row>
    <row r="79" spans="2:12" ht="20.100000000000001" customHeight="1">
      <c r="B79" s="16">
        <v>3</v>
      </c>
      <c r="C79" s="16" t="s">
        <v>21</v>
      </c>
      <c r="D79" s="50" t="s">
        <v>111</v>
      </c>
      <c r="E79" s="19">
        <v>214</v>
      </c>
      <c r="F79" s="19">
        <v>209</v>
      </c>
      <c r="G79" s="19">
        <v>210</v>
      </c>
      <c r="H79" s="19">
        <v>202</v>
      </c>
      <c r="I79" s="19">
        <v>198</v>
      </c>
    </row>
    <row r="80" spans="2:12" ht="20.100000000000001" customHeight="1">
      <c r="B80" s="16">
        <v>4</v>
      </c>
      <c r="C80" s="16" t="s">
        <v>36</v>
      </c>
      <c r="D80" s="50" t="s">
        <v>98</v>
      </c>
      <c r="E80" s="19">
        <v>17606</v>
      </c>
      <c r="F80" s="19">
        <v>16903</v>
      </c>
      <c r="G80" s="19">
        <v>16759</v>
      </c>
      <c r="H80" s="19">
        <v>16394</v>
      </c>
      <c r="I80" s="19">
        <v>16184</v>
      </c>
    </row>
    <row r="81" spans="2:9" ht="20.100000000000001" customHeight="1">
      <c r="B81" s="16">
        <v>5</v>
      </c>
      <c r="C81" s="16" t="s">
        <v>26</v>
      </c>
      <c r="D81" s="50" t="s">
        <v>112</v>
      </c>
      <c r="E81" s="19">
        <v>1142</v>
      </c>
      <c r="F81" s="19">
        <v>1131</v>
      </c>
      <c r="G81" s="19">
        <v>1115</v>
      </c>
      <c r="H81" s="19">
        <v>1096</v>
      </c>
      <c r="I81" s="19">
        <v>1070</v>
      </c>
    </row>
    <row r="82" spans="2:9" ht="20.100000000000001" customHeight="1">
      <c r="D82" s="31" t="s">
        <v>241</v>
      </c>
      <c r="E82" s="19">
        <v>21328</v>
      </c>
      <c r="F82" s="19">
        <v>20624</v>
      </c>
      <c r="G82" s="19">
        <v>20468</v>
      </c>
      <c r="H82" s="19">
        <v>20039</v>
      </c>
      <c r="I82" s="19">
        <v>19790</v>
      </c>
    </row>
    <row r="83" spans="2:9" ht="20.100000000000001" customHeight="1">
      <c r="D83" s="31" t="s">
        <v>242</v>
      </c>
      <c r="E83" s="19">
        <v>16518</v>
      </c>
      <c r="F83" s="19">
        <v>16391</v>
      </c>
      <c r="G83" s="19">
        <v>16285</v>
      </c>
      <c r="H83" s="19">
        <v>16020</v>
      </c>
      <c r="I83" s="19">
        <v>15783</v>
      </c>
    </row>
    <row r="84" spans="2:9" ht="20.100000000000001" customHeight="1">
      <c r="D84" s="31" t="s">
        <v>243</v>
      </c>
      <c r="E84" s="19">
        <v>37846</v>
      </c>
      <c r="F84" s="19">
        <v>37015</v>
      </c>
      <c r="G84" s="19">
        <v>36753</v>
      </c>
      <c r="H84" s="19">
        <v>36059</v>
      </c>
      <c r="I84" s="19">
        <v>35573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Y93"/>
  <sheetViews>
    <sheetView view="pageBreakPreview" topLeftCell="B1" zoomScale="70" zoomScaleNormal="100" zoomScaleSheetLayoutView="70" workbookViewId="0">
      <pane ySplit="1" topLeftCell="A2" activePane="bottomLeft" state="frozen"/>
      <selection pane="bottomLeft" activeCell="G32" sqref="G32"/>
    </sheetView>
  </sheetViews>
  <sheetFormatPr defaultRowHeight="15" customHeight="1"/>
  <cols>
    <col min="1" max="1" width="4" style="12" customWidth="1"/>
    <col min="2" max="2" width="10.83203125" style="12" customWidth="1"/>
    <col min="3" max="3" width="20.83203125" style="12" customWidth="1"/>
    <col min="4" max="8" width="12.83203125" style="12" customWidth="1"/>
    <col min="9" max="25" width="13" style="12" customWidth="1"/>
    <col min="26" max="16384" width="9.33203125" style="12"/>
  </cols>
  <sheetData>
    <row r="1" spans="2:25" s="8" customFormat="1" ht="15" customHeight="1">
      <c r="B1" s="7" t="s">
        <v>294</v>
      </c>
      <c r="Y1" s="4"/>
    </row>
    <row r="2" spans="2:25" s="36" customFormat="1" ht="15" customHeight="1">
      <c r="B2" s="35"/>
      <c r="Y2" s="9"/>
    </row>
    <row r="3" spans="2:25" s="36" customFormat="1" ht="15" customHeight="1">
      <c r="B3" s="35"/>
      <c r="Y3" s="9"/>
    </row>
    <row r="6" spans="2:25" ht="12"/>
    <row r="7" spans="2:25" ht="12"/>
    <row r="8" spans="2:25" ht="12"/>
    <row r="9" spans="2:25" ht="12"/>
    <row r="10" spans="2:25" ht="12"/>
    <row r="11" spans="2:25" ht="12"/>
    <row r="12" spans="2:25" ht="12"/>
    <row r="13" spans="2:25" ht="12"/>
    <row r="14" spans="2:25" ht="12"/>
    <row r="15" spans="2:25" ht="12"/>
    <row r="16" spans="2:25" ht="12"/>
    <row r="17" spans="2:8" ht="12"/>
    <row r="18" spans="2:8" ht="12"/>
    <row r="19" spans="2:8" ht="12"/>
    <row r="20" spans="2:8" ht="12"/>
    <row r="21" spans="2:8" ht="12"/>
    <row r="22" spans="2:8" ht="12"/>
    <row r="23" spans="2:8" ht="12"/>
    <row r="24" spans="2:8" ht="12"/>
    <row r="25" spans="2:8" ht="12"/>
    <row r="26" spans="2:8" ht="12"/>
    <row r="27" spans="2:8" ht="12"/>
    <row r="28" spans="2:8" ht="12"/>
    <row r="29" spans="2:8" ht="12"/>
    <row r="30" spans="2:8" ht="12"/>
    <row r="31" spans="2:8" ht="12">
      <c r="B31" s="12" t="s">
        <v>332</v>
      </c>
    </row>
    <row r="32" spans="2:8" ht="24" customHeight="1">
      <c r="B32" s="89"/>
      <c r="C32" s="89"/>
      <c r="D32" s="81">
        <v>2010</v>
      </c>
      <c r="E32" s="81">
        <v>2011</v>
      </c>
      <c r="F32" s="81">
        <v>2012</v>
      </c>
      <c r="G32" s="81">
        <v>2013</v>
      </c>
      <c r="H32" s="81">
        <v>2014</v>
      </c>
    </row>
    <row r="33" spans="2:25" ht="24" customHeight="1">
      <c r="B33" s="90" t="s">
        <v>157</v>
      </c>
      <c r="C33" s="37" t="s">
        <v>140</v>
      </c>
      <c r="D33" s="38">
        <v>164759205.61030659</v>
      </c>
      <c r="E33" s="38">
        <v>158008784.10247177</v>
      </c>
      <c r="F33" s="38">
        <v>147306937.29802868</v>
      </c>
      <c r="G33" s="38">
        <v>145216037.29191911</v>
      </c>
      <c r="H33" s="38">
        <v>143894617.78140673</v>
      </c>
    </row>
    <row r="34" spans="2:25" ht="24" customHeight="1">
      <c r="B34" s="90"/>
      <c r="C34" s="37" t="s">
        <v>328</v>
      </c>
      <c r="D34" s="38">
        <v>8775683.3035461474</v>
      </c>
      <c r="E34" s="38">
        <v>8620842.6014941782</v>
      </c>
      <c r="F34" s="38">
        <v>7768079.6012528241</v>
      </c>
      <c r="G34" s="38">
        <v>7461413.901066443</v>
      </c>
      <c r="H34" s="38">
        <v>7256854.4009016212</v>
      </c>
    </row>
    <row r="35" spans="2:25" ht="24" customHeight="1">
      <c r="B35" s="90"/>
      <c r="C35" s="37" t="s">
        <v>329</v>
      </c>
      <c r="D35" s="38">
        <v>115827.3000000006</v>
      </c>
      <c r="E35" s="38">
        <v>153557.00000000003</v>
      </c>
      <c r="F35" s="38">
        <v>1719.8999999999999</v>
      </c>
      <c r="G35" s="38">
        <v>5429.5999999999995</v>
      </c>
      <c r="H35" s="38">
        <v>1494.5</v>
      </c>
    </row>
    <row r="36" spans="2:25" ht="24" customHeight="1">
      <c r="B36" s="90"/>
      <c r="C36" s="37" t="s">
        <v>330</v>
      </c>
      <c r="D36" s="38">
        <v>8427623.6398334317</v>
      </c>
      <c r="E36" s="38">
        <v>8601664.4089271314</v>
      </c>
      <c r="F36" s="38">
        <v>7845566.7067321213</v>
      </c>
      <c r="G36" s="38">
        <v>7976107.5753435744</v>
      </c>
      <c r="H36" s="38">
        <v>7868419.8632023986</v>
      </c>
    </row>
    <row r="37" spans="2:25" ht="24" customHeight="1">
      <c r="B37" s="90" t="s">
        <v>158</v>
      </c>
      <c r="C37" s="37" t="s">
        <v>331</v>
      </c>
      <c r="D37" s="38">
        <v>203290913.10775003</v>
      </c>
      <c r="E37" s="38">
        <v>224464837.48282349</v>
      </c>
      <c r="F37" s="38">
        <v>220335140.97371435</v>
      </c>
      <c r="G37" s="38">
        <v>214293456.73802575</v>
      </c>
      <c r="H37" s="38">
        <v>222920552.29093188</v>
      </c>
    </row>
    <row r="38" spans="2:25" ht="24" customHeight="1">
      <c r="B38" s="90"/>
      <c r="C38" s="37" t="s">
        <v>97</v>
      </c>
      <c r="D38" s="38">
        <v>1679475.9000199223</v>
      </c>
      <c r="E38" s="38">
        <v>1434091.600548408</v>
      </c>
      <c r="F38" s="38">
        <v>1379618.3004646311</v>
      </c>
      <c r="G38" s="38">
        <v>1303699.6000183341</v>
      </c>
      <c r="H38" s="38">
        <v>1148510.6000165965</v>
      </c>
    </row>
    <row r="39" spans="2:25" s="42" customFormat="1" ht="24" customHeight="1">
      <c r="B39" s="39"/>
      <c r="C39" s="40"/>
      <c r="D39" s="41"/>
      <c r="E39" s="41"/>
      <c r="F39" s="41"/>
      <c r="G39" s="41"/>
      <c r="H39" s="39"/>
      <c r="I39" s="40"/>
      <c r="J39" s="41"/>
      <c r="K39" s="41"/>
      <c r="L39" s="41"/>
      <c r="M39" s="41"/>
      <c r="N39" s="39"/>
      <c r="O39" s="40"/>
      <c r="P39" s="41"/>
      <c r="Q39" s="41"/>
      <c r="R39" s="41"/>
      <c r="S39" s="41"/>
      <c r="T39" s="39"/>
      <c r="U39" s="40"/>
      <c r="V39" s="41"/>
      <c r="W39" s="41"/>
      <c r="X39" s="41"/>
      <c r="Y39" s="41"/>
    </row>
    <row r="40" spans="2:25" ht="12">
      <c r="H40" s="42"/>
    </row>
    <row r="41" spans="2:25" ht="15" customHeight="1">
      <c r="B41" s="43"/>
      <c r="C41" s="43"/>
      <c r="D41" s="44"/>
      <c r="E41" s="44"/>
      <c r="F41" s="41"/>
      <c r="G41" s="41"/>
      <c r="H41" s="41"/>
      <c r="I41" s="42"/>
      <c r="J41" s="42"/>
    </row>
    <row r="42" spans="2:25" ht="24" customHeight="1">
      <c r="B42" s="42"/>
      <c r="C42" s="42"/>
      <c r="D42" s="42"/>
      <c r="E42" s="42"/>
      <c r="F42" s="42"/>
      <c r="G42" s="42"/>
      <c r="H42" s="42"/>
      <c r="I42" s="42"/>
      <c r="J42" s="42"/>
    </row>
    <row r="43" spans="2:25" ht="24" customHeight="1">
      <c r="B43" s="42"/>
      <c r="C43" s="42"/>
      <c r="D43" s="42"/>
      <c r="E43" s="42"/>
      <c r="F43" s="42"/>
      <c r="G43" s="42"/>
      <c r="H43" s="42"/>
      <c r="I43" s="42"/>
      <c r="J43" s="42"/>
    </row>
    <row r="44" spans="2:25" ht="24" customHeight="1">
      <c r="B44" s="42"/>
      <c r="C44" s="42"/>
      <c r="D44" s="42"/>
      <c r="E44" s="42"/>
      <c r="F44" s="42"/>
      <c r="G44" s="42"/>
      <c r="H44" s="42"/>
      <c r="I44" s="42"/>
      <c r="J44" s="42"/>
    </row>
    <row r="45" spans="2:25" ht="24" customHeight="1">
      <c r="B45" s="42"/>
      <c r="C45" s="42"/>
      <c r="D45" s="42"/>
      <c r="E45" s="42"/>
      <c r="F45" s="42"/>
      <c r="G45" s="42"/>
      <c r="H45" s="42"/>
      <c r="I45" s="42"/>
      <c r="J45" s="42"/>
    </row>
    <row r="46" spans="2:25" ht="24" customHeight="1">
      <c r="B46" s="42"/>
      <c r="C46" s="42"/>
      <c r="D46" s="42"/>
      <c r="E46" s="42"/>
      <c r="F46" s="42"/>
      <c r="G46" s="42"/>
      <c r="H46" s="42"/>
      <c r="I46" s="42"/>
      <c r="J46" s="42"/>
    </row>
    <row r="47" spans="2:25" ht="24" customHeight="1">
      <c r="B47" s="42"/>
      <c r="C47" s="42"/>
      <c r="D47" s="42"/>
      <c r="E47" s="42"/>
      <c r="F47" s="42"/>
      <c r="G47" s="42"/>
      <c r="H47" s="42"/>
      <c r="I47" s="42"/>
      <c r="J47" s="42"/>
    </row>
    <row r="48" spans="2:25" ht="24" customHeight="1">
      <c r="B48" s="42"/>
      <c r="C48" s="42"/>
      <c r="D48" s="42"/>
      <c r="E48" s="42"/>
      <c r="F48" s="42"/>
      <c r="G48" s="42"/>
      <c r="H48" s="42"/>
      <c r="I48" s="42"/>
      <c r="J48" s="42"/>
    </row>
    <row r="49" spans="2:10" ht="24" customHeight="1">
      <c r="B49" s="42"/>
      <c r="C49" s="42"/>
      <c r="D49" s="42"/>
      <c r="E49" s="42"/>
      <c r="F49" s="42"/>
      <c r="G49" s="42"/>
      <c r="H49" s="42"/>
      <c r="I49" s="42"/>
      <c r="J49" s="42"/>
    </row>
    <row r="50" spans="2:10" ht="24" customHeight="1">
      <c r="B50" s="42"/>
      <c r="C50" s="42"/>
      <c r="D50" s="42"/>
      <c r="E50" s="42"/>
      <c r="F50" s="42"/>
      <c r="G50" s="42"/>
      <c r="H50" s="42"/>
      <c r="I50" s="42"/>
      <c r="J50" s="42"/>
    </row>
    <row r="51" spans="2:10" ht="24" customHeight="1">
      <c r="B51" s="42"/>
      <c r="C51" s="42"/>
      <c r="D51" s="42"/>
      <c r="E51" s="42"/>
      <c r="F51" s="42"/>
      <c r="G51" s="42"/>
      <c r="H51" s="42"/>
      <c r="I51" s="42"/>
      <c r="J51" s="42"/>
    </row>
    <row r="52" spans="2:10" ht="24" customHeight="1">
      <c r="B52" s="42"/>
      <c r="C52" s="42"/>
      <c r="D52" s="42"/>
      <c r="E52" s="42"/>
      <c r="F52" s="42"/>
      <c r="G52" s="42"/>
      <c r="H52" s="42"/>
      <c r="I52" s="42"/>
      <c r="J52" s="42"/>
    </row>
    <row r="53" spans="2:10" ht="24" customHeight="1">
      <c r="B53" s="42"/>
      <c r="C53" s="42"/>
      <c r="D53" s="42"/>
      <c r="E53" s="42"/>
      <c r="F53" s="42"/>
      <c r="G53" s="42"/>
      <c r="H53" s="42"/>
      <c r="I53" s="42"/>
      <c r="J53" s="42"/>
    </row>
    <row r="54" spans="2:10" ht="15" customHeight="1">
      <c r="B54" s="43"/>
      <c r="C54" s="43"/>
      <c r="D54" s="44"/>
      <c r="E54" s="44"/>
      <c r="F54" s="41"/>
      <c r="G54" s="41"/>
      <c r="H54" s="41"/>
      <c r="I54" s="42"/>
      <c r="J54" s="42"/>
    </row>
    <row r="55" spans="2:10" ht="24" customHeight="1">
      <c r="B55" s="42"/>
      <c r="C55" s="42"/>
      <c r="D55" s="42"/>
      <c r="E55" s="42"/>
      <c r="F55" s="42"/>
      <c r="G55" s="42"/>
      <c r="H55" s="42"/>
      <c r="I55" s="42"/>
      <c r="J55" s="42"/>
    </row>
    <row r="56" spans="2:10" ht="24" customHeight="1">
      <c r="B56" s="42"/>
      <c r="C56" s="42"/>
      <c r="D56" s="42"/>
      <c r="E56" s="42"/>
      <c r="F56" s="42"/>
      <c r="G56" s="42"/>
      <c r="H56" s="42"/>
      <c r="I56" s="42"/>
      <c r="J56" s="42"/>
    </row>
    <row r="57" spans="2:10" ht="24" customHeight="1">
      <c r="B57" s="42"/>
      <c r="C57" s="42"/>
      <c r="D57" s="42"/>
      <c r="E57" s="42"/>
      <c r="F57" s="42"/>
      <c r="G57" s="42"/>
      <c r="H57" s="42"/>
      <c r="I57" s="42"/>
      <c r="J57" s="42"/>
    </row>
    <row r="58" spans="2:10" ht="24" customHeight="1">
      <c r="B58" s="42"/>
      <c r="C58" s="42"/>
      <c r="D58" s="42"/>
      <c r="E58" s="42"/>
      <c r="F58" s="42"/>
      <c r="G58" s="42"/>
      <c r="H58" s="42"/>
      <c r="I58" s="42"/>
      <c r="J58" s="42"/>
    </row>
    <row r="59" spans="2:10" ht="24" customHeight="1">
      <c r="B59" s="42"/>
      <c r="C59" s="42"/>
      <c r="D59" s="42"/>
      <c r="E59" s="42"/>
      <c r="F59" s="42"/>
      <c r="G59" s="42"/>
      <c r="H59" s="42"/>
      <c r="I59" s="42"/>
      <c r="J59" s="42"/>
    </row>
    <row r="60" spans="2:10" ht="24" customHeight="1">
      <c r="B60" s="42"/>
      <c r="C60" s="42"/>
      <c r="D60" s="42"/>
      <c r="E60" s="42"/>
      <c r="F60" s="42"/>
      <c r="G60" s="42"/>
      <c r="H60" s="42"/>
      <c r="I60" s="42"/>
      <c r="J60" s="42"/>
    </row>
    <row r="61" spans="2:10" ht="24" customHeight="1">
      <c r="B61" s="42"/>
      <c r="C61" s="42"/>
      <c r="D61" s="42"/>
      <c r="E61" s="42"/>
      <c r="F61" s="42"/>
      <c r="G61" s="42"/>
      <c r="H61" s="42"/>
      <c r="I61" s="42"/>
      <c r="J61" s="42"/>
    </row>
    <row r="62" spans="2:10" ht="24" customHeight="1">
      <c r="B62" s="42"/>
      <c r="C62" s="42"/>
      <c r="D62" s="42"/>
      <c r="E62" s="42"/>
      <c r="F62" s="42"/>
      <c r="G62" s="42"/>
      <c r="H62" s="42"/>
      <c r="I62" s="42"/>
      <c r="J62" s="42"/>
    </row>
    <row r="63" spans="2:10" ht="24" customHeight="1">
      <c r="B63" s="42"/>
      <c r="C63" s="42"/>
      <c r="D63" s="42"/>
      <c r="E63" s="42"/>
      <c r="F63" s="42"/>
      <c r="G63" s="42"/>
      <c r="H63" s="42"/>
      <c r="I63" s="42"/>
      <c r="J63" s="42"/>
    </row>
    <row r="64" spans="2:10" ht="24" customHeight="1">
      <c r="B64" s="42"/>
      <c r="C64" s="42"/>
      <c r="D64" s="42"/>
      <c r="E64" s="42"/>
      <c r="F64" s="42"/>
      <c r="G64" s="42"/>
      <c r="H64" s="42"/>
      <c r="I64" s="42"/>
      <c r="J64" s="42"/>
    </row>
    <row r="65" spans="2:12" ht="24" customHeight="1">
      <c r="B65" s="42"/>
      <c r="C65" s="42"/>
      <c r="D65" s="42"/>
      <c r="E65" s="42"/>
      <c r="F65" s="42"/>
      <c r="G65" s="42"/>
      <c r="H65" s="42"/>
      <c r="I65" s="42"/>
      <c r="J65" s="42"/>
    </row>
    <row r="66" spans="2:12" ht="24" customHeight="1">
      <c r="B66" s="42"/>
      <c r="C66" s="42"/>
      <c r="D66" s="42"/>
      <c r="E66" s="42"/>
      <c r="F66" s="42"/>
      <c r="G66" s="42"/>
      <c r="H66" s="42"/>
      <c r="I66" s="42"/>
      <c r="J66" s="42"/>
    </row>
    <row r="67" spans="2:12" ht="15" customHeight="1">
      <c r="B67" s="43"/>
      <c r="C67" s="43"/>
      <c r="D67" s="44"/>
      <c r="E67" s="44"/>
      <c r="F67" s="41"/>
      <c r="G67" s="41"/>
      <c r="H67" s="41"/>
      <c r="I67" s="42"/>
      <c r="J67" s="42"/>
    </row>
    <row r="68" spans="2:12" ht="24" customHeight="1">
      <c r="B68" s="42"/>
      <c r="C68" s="42"/>
      <c r="D68" s="42"/>
      <c r="E68" s="42"/>
      <c r="F68" s="42"/>
      <c r="G68" s="42"/>
      <c r="H68" s="42"/>
      <c r="I68" s="42"/>
      <c r="J68" s="42"/>
    </row>
    <row r="69" spans="2:12" ht="24" customHeight="1">
      <c r="B69" s="42"/>
      <c r="C69" s="42"/>
      <c r="D69" s="42"/>
      <c r="E69" s="42"/>
      <c r="F69" s="42"/>
      <c r="G69" s="42"/>
      <c r="H69" s="42"/>
      <c r="I69" s="42"/>
      <c r="J69" s="42"/>
    </row>
    <row r="70" spans="2:12" ht="24" customHeight="1">
      <c r="B70" s="42"/>
      <c r="C70" s="42"/>
      <c r="D70" s="42"/>
      <c r="E70" s="42"/>
      <c r="F70" s="42"/>
      <c r="G70" s="42"/>
      <c r="H70" s="42"/>
      <c r="I70" s="42"/>
      <c r="J70" s="42"/>
    </row>
    <row r="71" spans="2:12" ht="24" customHeight="1">
      <c r="B71" s="42"/>
      <c r="C71" s="42"/>
      <c r="D71" s="42"/>
      <c r="E71" s="42"/>
      <c r="F71" s="42"/>
      <c r="G71" s="42"/>
      <c r="H71" s="42"/>
      <c r="I71" s="42"/>
      <c r="J71" s="42"/>
    </row>
    <row r="72" spans="2:12" ht="24" customHeight="1">
      <c r="B72" s="42"/>
      <c r="C72" s="42"/>
      <c r="D72" s="42"/>
      <c r="E72" s="42"/>
      <c r="F72" s="42"/>
      <c r="G72" s="42"/>
      <c r="H72" s="42"/>
      <c r="I72" s="42"/>
      <c r="J72" s="42"/>
    </row>
    <row r="73" spans="2:12" ht="24" customHeight="1">
      <c r="B73" s="42"/>
      <c r="C73" s="42"/>
      <c r="D73" s="42"/>
      <c r="E73" s="42"/>
      <c r="F73" s="42"/>
      <c r="G73" s="42"/>
      <c r="H73" s="42"/>
      <c r="I73" s="42"/>
      <c r="J73" s="42"/>
    </row>
    <row r="74" spans="2:12" ht="24" customHeight="1">
      <c r="B74" s="42"/>
      <c r="C74" s="42"/>
      <c r="D74" s="42"/>
      <c r="E74" s="42"/>
      <c r="F74" s="42"/>
      <c r="G74" s="42"/>
      <c r="H74" s="42"/>
      <c r="I74" s="42"/>
      <c r="J74" s="42"/>
    </row>
    <row r="75" spans="2:12" ht="24" customHeight="1"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</row>
    <row r="76" spans="2:12" ht="24" customHeight="1"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</row>
    <row r="77" spans="2:12" ht="24" customHeight="1"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</row>
    <row r="78" spans="2:12" ht="24" customHeight="1"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</row>
    <row r="79" spans="2:12" ht="24" customHeight="1"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</row>
    <row r="80" spans="2:12" ht="15" customHeight="1">
      <c r="B80" s="43"/>
      <c r="C80" s="43"/>
      <c r="D80" s="44"/>
      <c r="E80" s="44"/>
      <c r="F80" s="41"/>
      <c r="G80" s="41"/>
      <c r="H80" s="41"/>
      <c r="I80" s="41"/>
      <c r="J80" s="42"/>
      <c r="K80" s="42"/>
      <c r="L80" s="42"/>
    </row>
    <row r="81" spans="2:12" ht="24" customHeight="1"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2:12" ht="24" customHeight="1"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</row>
    <row r="83" spans="2:12" ht="24" customHeight="1"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</row>
    <row r="84" spans="2:12" ht="24" customHeight="1"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</row>
    <row r="85" spans="2:12" ht="24" customHeight="1"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</row>
    <row r="86" spans="2:12" ht="24" customHeight="1"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</row>
    <row r="87" spans="2:12" ht="24" customHeight="1"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</row>
    <row r="88" spans="2:12" ht="24" customHeight="1"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</row>
    <row r="89" spans="2:12" ht="24" customHeight="1"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</row>
    <row r="90" spans="2:12" ht="24" customHeight="1"/>
    <row r="91" spans="2:12" ht="24" customHeight="1"/>
    <row r="92" spans="2:12" ht="24" customHeight="1"/>
    <row r="93" spans="2:12" ht="15" customHeight="1">
      <c r="B93" s="43"/>
      <c r="C93" s="43"/>
      <c r="D93" s="44"/>
      <c r="E93" s="44"/>
      <c r="F93" s="41"/>
      <c r="G93" s="41"/>
      <c r="H93" s="41"/>
      <c r="I93" s="41"/>
    </row>
  </sheetData>
  <mergeCells count="3">
    <mergeCell ref="B32:C32"/>
    <mergeCell ref="B33:B36"/>
    <mergeCell ref="B37:B38"/>
  </mergeCells>
  <phoneticPr fontId="6"/>
  <pageMargins left="0.70866141732283472" right="0.70866141732283472" top="1.1417322834645669" bottom="0.74803149606299213" header="0.31496062992125984" footer="0.31496062992125984"/>
  <pageSetup paperSize="9" scale="4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5"/>
  <sheetViews>
    <sheetView view="pageBreakPreview" topLeftCell="A51" zoomScale="70" zoomScaleNormal="70" zoomScaleSheetLayoutView="70" workbookViewId="0">
      <selection activeCell="H76" sqref="H7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40.83203125" style="11" customWidth="1"/>
    <col min="5" max="9" width="12.83203125" style="11" customWidth="1"/>
    <col min="10" max="17" width="10.83203125" style="11" customWidth="1"/>
    <col min="18" max="16384" width="9.33203125" style="11"/>
  </cols>
  <sheetData>
    <row r="1" spans="2:7" s="5" customFormat="1" ht="20.100000000000001" customHeight="1">
      <c r="B1" s="4" t="s">
        <v>373</v>
      </c>
      <c r="G1" s="4"/>
    </row>
    <row r="2" spans="2:7" s="5" customFormat="1" ht="20.100000000000001" customHeight="1">
      <c r="B2" s="4" t="s">
        <v>247</v>
      </c>
      <c r="G2" s="4"/>
    </row>
    <row r="4" spans="2:7" ht="20.100000000000001" customHeight="1">
      <c r="B4" s="10" t="str">
        <f>B1</f>
        <v>Fig. 2-9　Percentage of landfills by industry, 2014</v>
      </c>
    </row>
    <row r="25" spans="2:17" ht="20.100000000000001" customHeight="1">
      <c r="B25" s="10" t="str">
        <f>B2</f>
        <v>Fig. 2-10　Annual change landfills by industry</v>
      </c>
    </row>
    <row r="28" spans="2:17" ht="20.100000000000001" customHeight="1">
      <c r="E28" s="26"/>
      <c r="F28" s="12"/>
      <c r="G28" s="12"/>
      <c r="H28" s="12"/>
      <c r="L28" s="26"/>
      <c r="M28" s="26"/>
      <c r="N28" s="26"/>
      <c r="O28" s="26"/>
      <c r="P28" s="26"/>
      <c r="Q28" s="26"/>
    </row>
    <row r="29" spans="2:17" ht="20.100000000000001" customHeight="1">
      <c r="E29" s="12"/>
      <c r="F29" s="12"/>
      <c r="G29" s="12"/>
      <c r="H29" s="12"/>
      <c r="L29" s="26"/>
      <c r="M29" s="26"/>
      <c r="N29" s="26"/>
      <c r="O29" s="26"/>
      <c r="P29" s="26"/>
      <c r="Q29" s="26"/>
    </row>
    <row r="46" spans="5:17" ht="20.100000000000001" customHeight="1">
      <c r="E46" s="26"/>
      <c r="F46" s="12"/>
      <c r="G46" s="12"/>
      <c r="H46" s="12"/>
      <c r="L46" s="26"/>
      <c r="M46" s="26"/>
      <c r="N46" s="26"/>
      <c r="O46" s="26"/>
      <c r="P46" s="26"/>
      <c r="Q46" s="26"/>
    </row>
    <row r="47" spans="5:17" ht="20.100000000000001" customHeight="1">
      <c r="E47" s="12"/>
      <c r="F47" s="12"/>
      <c r="G47" s="12"/>
      <c r="H47" s="12"/>
      <c r="L47" s="26"/>
      <c r="M47" s="26"/>
      <c r="N47" s="26"/>
      <c r="O47" s="26"/>
      <c r="P47" s="26"/>
      <c r="Q47" s="26"/>
    </row>
    <row r="62" spans="2:19" ht="20.100000000000001" customHeight="1">
      <c r="B62" s="12" t="s">
        <v>189</v>
      </c>
      <c r="R62" s="15"/>
      <c r="S62" s="15"/>
    </row>
    <row r="63" spans="2:19" ht="20.100000000000001" customHeight="1">
      <c r="B63" s="11" t="s">
        <v>153</v>
      </c>
      <c r="R63" s="15"/>
      <c r="S63" s="15"/>
    </row>
    <row r="64" spans="2:19" s="22" customFormat="1" ht="20.100000000000001" customHeight="1">
      <c r="B64" s="6" t="s">
        <v>44</v>
      </c>
      <c r="C64" s="6" t="s">
        <v>84</v>
      </c>
      <c r="D64" s="6" t="s">
        <v>240</v>
      </c>
      <c r="E64" s="6">
        <v>2010</v>
      </c>
      <c r="F64" s="6">
        <v>2011</v>
      </c>
      <c r="G64" s="6">
        <v>2012</v>
      </c>
      <c r="H64" s="6">
        <v>2013</v>
      </c>
      <c r="I64" s="6">
        <v>2014</v>
      </c>
      <c r="K64" s="49"/>
      <c r="L64" s="23"/>
    </row>
    <row r="65" spans="2:12" ht="20.100000000000001" customHeight="1">
      <c r="B65" s="16">
        <v>1</v>
      </c>
      <c r="C65" s="16" t="s">
        <v>30</v>
      </c>
      <c r="D65" s="50" t="s">
        <v>250</v>
      </c>
      <c r="E65" s="19">
        <v>8211584.6999999993</v>
      </c>
      <c r="F65" s="19">
        <v>7956568.9000000004</v>
      </c>
      <c r="G65" s="19">
        <v>6693487.0999999996</v>
      </c>
      <c r="H65" s="19">
        <v>7864065.2999999998</v>
      </c>
      <c r="I65" s="19">
        <v>7649742.2999999998</v>
      </c>
      <c r="K65" s="20"/>
      <c r="L65" s="15"/>
    </row>
    <row r="66" spans="2:12" ht="20.100000000000001" customHeight="1">
      <c r="B66" s="16">
        <v>2</v>
      </c>
      <c r="C66" s="16" t="s">
        <v>18</v>
      </c>
      <c r="D66" s="50" t="s">
        <v>249</v>
      </c>
      <c r="E66" s="19">
        <v>120303.20000000001</v>
      </c>
      <c r="F66" s="19">
        <v>430249.4</v>
      </c>
      <c r="G66" s="19">
        <v>1000360.3999999999</v>
      </c>
      <c r="H66" s="19">
        <v>599.90000000000009</v>
      </c>
      <c r="I66" s="19">
        <v>181705.69999999998</v>
      </c>
      <c r="K66" s="20"/>
      <c r="L66" s="15"/>
    </row>
    <row r="67" spans="2:12" ht="20.100000000000001" customHeight="1">
      <c r="B67" s="16">
        <v>3</v>
      </c>
      <c r="C67" s="16" t="s">
        <v>29</v>
      </c>
      <c r="D67" s="50" t="s">
        <v>248</v>
      </c>
      <c r="E67" s="19">
        <v>86614</v>
      </c>
      <c r="F67" s="19">
        <v>196622.2</v>
      </c>
      <c r="G67" s="19">
        <v>151115.29999999999</v>
      </c>
      <c r="H67" s="19">
        <v>110948</v>
      </c>
      <c r="I67" s="19">
        <v>36800</v>
      </c>
      <c r="K67" s="20"/>
      <c r="L67" s="15"/>
    </row>
    <row r="68" spans="2:12" ht="20.100000000000001" customHeight="1">
      <c r="B68" s="16">
        <v>4</v>
      </c>
      <c r="C68" s="16" t="s">
        <v>24</v>
      </c>
      <c r="D68" s="50" t="s">
        <v>125</v>
      </c>
      <c r="E68" s="19">
        <v>8850.0000028699997</v>
      </c>
      <c r="F68" s="19">
        <v>18152.000011069998</v>
      </c>
      <c r="G68" s="19">
        <v>11.00003806</v>
      </c>
      <c r="H68" s="19">
        <v>350.00001506000001</v>
      </c>
      <c r="I68" s="19">
        <v>92.000000790000001</v>
      </c>
      <c r="K68" s="20"/>
      <c r="L68" s="15"/>
    </row>
    <row r="69" spans="2:12" ht="20.100000000000001" customHeight="1">
      <c r="B69" s="16">
        <v>5</v>
      </c>
      <c r="C69" s="16" t="s">
        <v>31</v>
      </c>
      <c r="D69" s="50" t="s">
        <v>107</v>
      </c>
      <c r="E69" s="19">
        <v>11.000000119999999</v>
      </c>
      <c r="F69" s="19">
        <v>17.00000022</v>
      </c>
      <c r="G69" s="19">
        <v>8.6</v>
      </c>
      <c r="H69" s="19">
        <v>101.7</v>
      </c>
      <c r="I69" s="19">
        <v>33.799999999999997</v>
      </c>
      <c r="K69" s="20"/>
      <c r="L69" s="15"/>
    </row>
    <row r="70" spans="2:12" ht="20.100000000000001" customHeight="1">
      <c r="B70" s="17"/>
      <c r="C70" s="17"/>
      <c r="D70" s="31" t="s">
        <v>241</v>
      </c>
      <c r="E70" s="19">
        <v>8427362.9000029881</v>
      </c>
      <c r="F70" s="19">
        <v>8601609.5000112895</v>
      </c>
      <c r="G70" s="19">
        <v>7844982.4000380598</v>
      </c>
      <c r="H70" s="19">
        <v>7976064.9000150608</v>
      </c>
      <c r="I70" s="19">
        <v>7868373.8000007896</v>
      </c>
      <c r="K70" s="20"/>
      <c r="L70" s="15"/>
    </row>
    <row r="71" spans="2:12" ht="20.100000000000001" customHeight="1">
      <c r="B71" s="17"/>
      <c r="C71" s="17"/>
      <c r="D71" s="31" t="s">
        <v>242</v>
      </c>
      <c r="E71" s="19">
        <v>260.73983044549823</v>
      </c>
      <c r="F71" s="19">
        <v>54.908915840089321</v>
      </c>
      <c r="G71" s="19">
        <v>584.30669405963272</v>
      </c>
      <c r="H71" s="19">
        <v>42.675328514538705</v>
      </c>
      <c r="I71" s="19">
        <v>46.063201609067619</v>
      </c>
      <c r="K71" s="20"/>
      <c r="L71" s="15"/>
    </row>
    <row r="72" spans="2:12" ht="20.100000000000001" customHeight="1">
      <c r="B72" s="17"/>
      <c r="C72" s="17"/>
      <c r="D72" s="31" t="s">
        <v>243</v>
      </c>
      <c r="E72" s="19">
        <v>8427623.6398334336</v>
      </c>
      <c r="F72" s="19">
        <v>8601664.4089271296</v>
      </c>
      <c r="G72" s="19">
        <v>7845566.7067321194</v>
      </c>
      <c r="H72" s="19">
        <v>7976107.5753435753</v>
      </c>
      <c r="I72" s="82">
        <v>7868419.8632023986</v>
      </c>
      <c r="K72" s="20"/>
      <c r="L72" s="15"/>
    </row>
    <row r="73" spans="2:12" ht="20.100000000000001" customHeight="1">
      <c r="D73" s="22"/>
      <c r="I73" s="25"/>
      <c r="K73" s="15"/>
      <c r="L73" s="15"/>
    </row>
    <row r="74" spans="2:12" ht="20.100000000000001" customHeight="1">
      <c r="B74" s="12" t="s">
        <v>190</v>
      </c>
      <c r="D74" s="22"/>
      <c r="K74" s="15"/>
      <c r="L74" s="15"/>
    </row>
    <row r="75" spans="2:12" ht="20.100000000000001" customHeight="1">
      <c r="B75" s="12" t="s">
        <v>162</v>
      </c>
      <c r="D75" s="22"/>
      <c r="K75" s="15"/>
      <c r="L75" s="15"/>
    </row>
    <row r="76" spans="2:12" s="22" customFormat="1" ht="20.100000000000001" customHeight="1">
      <c r="B76" s="6" t="s">
        <v>44</v>
      </c>
      <c r="C76" s="6" t="s">
        <v>84</v>
      </c>
      <c r="D76" s="6" t="s">
        <v>240</v>
      </c>
      <c r="E76" s="6">
        <v>2010</v>
      </c>
      <c r="F76" s="6">
        <v>2011</v>
      </c>
      <c r="G76" s="6">
        <v>2012</v>
      </c>
      <c r="H76" s="6">
        <v>2013</v>
      </c>
      <c r="I76" s="6">
        <v>2014</v>
      </c>
      <c r="K76" s="23"/>
      <c r="L76" s="23"/>
    </row>
    <row r="77" spans="2:12" ht="20.100000000000001" customHeight="1">
      <c r="B77" s="16">
        <v>1</v>
      </c>
      <c r="C77" s="16" t="s">
        <v>30</v>
      </c>
      <c r="D77" s="50" t="s">
        <v>103</v>
      </c>
      <c r="E77" s="19">
        <v>578</v>
      </c>
      <c r="F77" s="19">
        <v>569</v>
      </c>
      <c r="G77" s="19">
        <v>566</v>
      </c>
      <c r="H77" s="19">
        <v>557</v>
      </c>
      <c r="I77" s="19">
        <v>552</v>
      </c>
    </row>
    <row r="78" spans="2:12" ht="20.100000000000001" customHeight="1">
      <c r="B78" s="16">
        <v>2</v>
      </c>
      <c r="C78" s="16" t="s">
        <v>18</v>
      </c>
      <c r="D78" s="50" t="s">
        <v>108</v>
      </c>
      <c r="E78" s="19">
        <v>16</v>
      </c>
      <c r="F78" s="19">
        <v>16</v>
      </c>
      <c r="G78" s="19">
        <v>16</v>
      </c>
      <c r="H78" s="19">
        <v>14</v>
      </c>
      <c r="I78" s="19">
        <v>16</v>
      </c>
    </row>
    <row r="79" spans="2:12" ht="20.100000000000001" customHeight="1">
      <c r="B79" s="16">
        <v>3</v>
      </c>
      <c r="C79" s="16" t="s">
        <v>29</v>
      </c>
      <c r="D79" s="50" t="s">
        <v>106</v>
      </c>
      <c r="E79" s="19">
        <v>387</v>
      </c>
      <c r="F79" s="19">
        <v>388</v>
      </c>
      <c r="G79" s="19">
        <v>388</v>
      </c>
      <c r="H79" s="19">
        <v>376</v>
      </c>
      <c r="I79" s="19">
        <v>370</v>
      </c>
    </row>
    <row r="80" spans="2:12" ht="20.100000000000001" customHeight="1">
      <c r="B80" s="16">
        <v>4</v>
      </c>
      <c r="C80" s="16" t="s">
        <v>24</v>
      </c>
      <c r="D80" s="50" t="s">
        <v>102</v>
      </c>
      <c r="E80" s="19">
        <v>2350</v>
      </c>
      <c r="F80" s="19">
        <v>2365</v>
      </c>
      <c r="G80" s="19">
        <v>2368</v>
      </c>
      <c r="H80" s="19">
        <v>2333</v>
      </c>
      <c r="I80" s="19">
        <v>2322</v>
      </c>
    </row>
    <row r="81" spans="2:9" ht="20.100000000000001" customHeight="1">
      <c r="B81" s="16">
        <v>5</v>
      </c>
      <c r="C81" s="16" t="s">
        <v>31</v>
      </c>
      <c r="D81" s="50" t="s">
        <v>107</v>
      </c>
      <c r="E81" s="19">
        <v>1900</v>
      </c>
      <c r="F81" s="19">
        <v>1869</v>
      </c>
      <c r="G81" s="19">
        <v>1863</v>
      </c>
      <c r="H81" s="19">
        <v>1834</v>
      </c>
      <c r="I81" s="19">
        <v>1812</v>
      </c>
    </row>
    <row r="82" spans="2:9" ht="20.100000000000001" customHeight="1">
      <c r="D82" s="31" t="s">
        <v>241</v>
      </c>
      <c r="E82" s="19">
        <v>5231</v>
      </c>
      <c r="F82" s="19">
        <v>5207</v>
      </c>
      <c r="G82" s="19">
        <v>5201</v>
      </c>
      <c r="H82" s="19">
        <v>5114</v>
      </c>
      <c r="I82" s="19">
        <v>5072</v>
      </c>
    </row>
    <row r="83" spans="2:9" ht="20.100000000000001" customHeight="1">
      <c r="D83" s="31" t="s">
        <v>242</v>
      </c>
      <c r="E83" s="19">
        <v>32615</v>
      </c>
      <c r="F83" s="19">
        <v>31808</v>
      </c>
      <c r="G83" s="19">
        <v>31552</v>
      </c>
      <c r="H83" s="19">
        <v>30945</v>
      </c>
      <c r="I83" s="19">
        <v>30501</v>
      </c>
    </row>
    <row r="84" spans="2:9" ht="20.100000000000001" customHeight="1">
      <c r="D84" s="31" t="s">
        <v>243</v>
      </c>
      <c r="E84" s="19">
        <v>37846</v>
      </c>
      <c r="F84" s="19">
        <v>37015</v>
      </c>
      <c r="G84" s="19">
        <v>36753</v>
      </c>
      <c r="H84" s="19">
        <v>36059</v>
      </c>
      <c r="I84" s="19">
        <v>35573</v>
      </c>
    </row>
    <row r="85" spans="2:9" ht="20.100000000000001" customHeight="1">
      <c r="D85" s="22"/>
    </row>
  </sheetData>
  <phoneticPr fontId="6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84"/>
  <sheetViews>
    <sheetView view="pageBreakPreview" topLeftCell="A65" zoomScale="85" zoomScaleNormal="70" zoomScaleSheetLayoutView="85" workbookViewId="0">
      <selection activeCell="H76" sqref="H7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40.83203125" style="11" customWidth="1"/>
    <col min="5" max="9" width="12.83203125" style="11" customWidth="1"/>
    <col min="10" max="17" width="10.83203125" style="11" customWidth="1"/>
    <col min="18" max="16384" width="9.33203125" style="11"/>
  </cols>
  <sheetData>
    <row r="1" spans="2:7" s="5" customFormat="1" ht="20.100000000000001" customHeight="1">
      <c r="B1" s="4" t="s">
        <v>374</v>
      </c>
      <c r="G1" s="4"/>
    </row>
    <row r="2" spans="2:7" s="5" customFormat="1" ht="20.100000000000001" customHeight="1">
      <c r="B2" s="4" t="s">
        <v>138</v>
      </c>
      <c r="G2" s="4"/>
    </row>
    <row r="4" spans="2:7" ht="20.100000000000001" customHeight="1">
      <c r="B4" s="10" t="str">
        <f>B1</f>
        <v>Fig. 2-11　Percentage of transfers to sewage by industry, 2014</v>
      </c>
    </row>
    <row r="25" spans="2:17" ht="20.100000000000001" customHeight="1">
      <c r="B25" s="10" t="str">
        <f>B2</f>
        <v>Fig. 2-12　Annual change transfers to sewage by industry</v>
      </c>
    </row>
    <row r="28" spans="2:17" ht="20.100000000000001" customHeight="1">
      <c r="E28" s="26"/>
      <c r="F28" s="12"/>
      <c r="G28" s="12"/>
      <c r="H28" s="12"/>
      <c r="L28" s="26"/>
      <c r="M28" s="26"/>
      <c r="N28" s="26"/>
      <c r="O28" s="26"/>
      <c r="P28" s="26"/>
      <c r="Q28" s="26"/>
    </row>
    <row r="29" spans="2:17" ht="20.100000000000001" customHeight="1">
      <c r="E29" s="12"/>
      <c r="F29" s="12"/>
      <c r="G29" s="12"/>
      <c r="H29" s="12"/>
      <c r="L29" s="26"/>
      <c r="M29" s="26"/>
      <c r="N29" s="26"/>
      <c r="O29" s="26"/>
      <c r="P29" s="26"/>
      <c r="Q29" s="26"/>
    </row>
    <row r="46" spans="5:17" ht="20.100000000000001" customHeight="1">
      <c r="E46" s="26"/>
      <c r="F46" s="12"/>
      <c r="G46" s="12"/>
      <c r="H46" s="12"/>
      <c r="L46" s="26"/>
      <c r="M46" s="26"/>
      <c r="N46" s="26"/>
      <c r="O46" s="26"/>
      <c r="P46" s="26"/>
      <c r="Q46" s="26"/>
    </row>
    <row r="47" spans="5:17" ht="20.100000000000001" customHeight="1">
      <c r="E47" s="12"/>
      <c r="F47" s="12"/>
      <c r="G47" s="12"/>
      <c r="H47" s="12"/>
      <c r="L47" s="26"/>
      <c r="M47" s="26"/>
      <c r="N47" s="26"/>
      <c r="O47" s="26"/>
      <c r="P47" s="26"/>
      <c r="Q47" s="26"/>
    </row>
    <row r="62" spans="2:19" ht="20.100000000000001" customHeight="1">
      <c r="B62" s="12" t="s">
        <v>191</v>
      </c>
      <c r="R62" s="15"/>
      <c r="S62" s="15"/>
    </row>
    <row r="63" spans="2:19" ht="20.100000000000001" customHeight="1">
      <c r="B63" s="11" t="s">
        <v>154</v>
      </c>
      <c r="R63" s="15"/>
      <c r="S63" s="15"/>
    </row>
    <row r="64" spans="2:19" s="22" customFormat="1" ht="20.100000000000001" customHeight="1">
      <c r="B64" s="6" t="s">
        <v>44</v>
      </c>
      <c r="C64" s="6" t="s">
        <v>84</v>
      </c>
      <c r="D64" s="6" t="s">
        <v>240</v>
      </c>
      <c r="E64" s="6">
        <v>2010</v>
      </c>
      <c r="F64" s="6">
        <v>2011</v>
      </c>
      <c r="G64" s="6">
        <v>2012</v>
      </c>
      <c r="H64" s="6">
        <v>2013</v>
      </c>
      <c r="I64" s="6">
        <v>2014</v>
      </c>
      <c r="K64" s="49"/>
      <c r="L64" s="23"/>
    </row>
    <row r="65" spans="2:12" ht="20.100000000000001" customHeight="1">
      <c r="B65" s="16">
        <v>1</v>
      </c>
      <c r="C65" s="16" t="s">
        <v>24</v>
      </c>
      <c r="D65" s="50" t="s">
        <v>125</v>
      </c>
      <c r="E65" s="19">
        <v>756547.30000798579</v>
      </c>
      <c r="F65" s="19">
        <v>673434.00053859386</v>
      </c>
      <c r="G65" s="19">
        <v>717080.600452299</v>
      </c>
      <c r="H65" s="19">
        <v>756621.90001084877</v>
      </c>
      <c r="I65" s="19">
        <v>731961.40000667644</v>
      </c>
      <c r="K65" s="20"/>
      <c r="L65" s="15"/>
    </row>
    <row r="66" spans="2:12" ht="20.100000000000001" customHeight="1">
      <c r="B66" s="16">
        <v>2</v>
      </c>
      <c r="C66" s="16" t="s">
        <v>33</v>
      </c>
      <c r="D66" s="50" t="s">
        <v>244</v>
      </c>
      <c r="E66" s="19">
        <v>202381.70000000013</v>
      </c>
      <c r="F66" s="19">
        <v>144063.89999999994</v>
      </c>
      <c r="G66" s="19">
        <v>87892.400000000023</v>
      </c>
      <c r="H66" s="19">
        <v>92359.900000000009</v>
      </c>
      <c r="I66" s="19">
        <v>114981.5</v>
      </c>
      <c r="K66" s="20"/>
      <c r="L66" s="15"/>
    </row>
    <row r="67" spans="2:12" ht="20.100000000000001" customHeight="1">
      <c r="B67" s="16">
        <v>3</v>
      </c>
      <c r="C67" s="16" t="s">
        <v>20</v>
      </c>
      <c r="D67" s="50" t="s">
        <v>245</v>
      </c>
      <c r="E67" s="19">
        <v>280564.40000000002</v>
      </c>
      <c r="F67" s="19">
        <v>285780.8</v>
      </c>
      <c r="G67" s="19">
        <v>201247.4</v>
      </c>
      <c r="H67" s="19">
        <v>249232.69999999998</v>
      </c>
      <c r="I67" s="19">
        <v>88264.8</v>
      </c>
      <c r="K67" s="20"/>
      <c r="L67" s="15"/>
    </row>
    <row r="68" spans="2:12" ht="20.100000000000001" customHeight="1">
      <c r="B68" s="16">
        <v>4</v>
      </c>
      <c r="C68" s="16" t="s">
        <v>34</v>
      </c>
      <c r="D68" s="50" t="s">
        <v>128</v>
      </c>
      <c r="E68" s="19">
        <v>26609.200000211993</v>
      </c>
      <c r="F68" s="19">
        <v>29490.800000311494</v>
      </c>
      <c r="G68" s="19">
        <v>31429.800000314604</v>
      </c>
      <c r="H68" s="19">
        <v>36445.800000268995</v>
      </c>
      <c r="I68" s="19">
        <v>40153.300001508025</v>
      </c>
      <c r="K68" s="20"/>
      <c r="L68" s="15"/>
    </row>
    <row r="69" spans="2:12" ht="20.100000000000001" customHeight="1">
      <c r="B69" s="16">
        <v>5</v>
      </c>
      <c r="C69" s="16" t="s">
        <v>30</v>
      </c>
      <c r="D69" s="50" t="s">
        <v>103</v>
      </c>
      <c r="E69" s="19">
        <v>7498.7000005300006</v>
      </c>
      <c r="F69" s="19">
        <v>24048.200000133005</v>
      </c>
      <c r="G69" s="19">
        <v>24592.800000210005</v>
      </c>
      <c r="H69" s="19">
        <v>29552.500000207005</v>
      </c>
      <c r="I69" s="19">
        <v>32311.400000130994</v>
      </c>
      <c r="K69" s="20"/>
      <c r="L69" s="15"/>
    </row>
    <row r="70" spans="2:12" ht="20.100000000000001" customHeight="1">
      <c r="B70" s="17"/>
      <c r="C70" s="17"/>
      <c r="D70" s="31" t="s">
        <v>241</v>
      </c>
      <c r="E70" s="19">
        <v>1273601.3000087282</v>
      </c>
      <c r="F70" s="19">
        <v>1156817.7005390383</v>
      </c>
      <c r="G70" s="19">
        <v>1062243.0004528237</v>
      </c>
      <c r="H70" s="19">
        <v>1164212.8000113247</v>
      </c>
      <c r="I70" s="19">
        <v>1007672.4000083155</v>
      </c>
      <c r="K70" s="20"/>
      <c r="L70" s="15"/>
    </row>
    <row r="71" spans="2:12" ht="20.100000000000001" customHeight="1">
      <c r="B71" s="17"/>
      <c r="C71" s="17"/>
      <c r="D71" s="31" t="s">
        <v>242</v>
      </c>
      <c r="E71" s="19">
        <v>405874.60001119319</v>
      </c>
      <c r="F71" s="19">
        <v>277273.90000936785</v>
      </c>
      <c r="G71" s="19">
        <v>317375.30001180619</v>
      </c>
      <c r="H71" s="19">
        <v>139486.80000700871</v>
      </c>
      <c r="I71" s="19">
        <v>140838.20000827988</v>
      </c>
      <c r="K71" s="20"/>
      <c r="L71" s="15"/>
    </row>
    <row r="72" spans="2:12" ht="20.100000000000001" customHeight="1">
      <c r="B72" s="17"/>
      <c r="C72" s="17"/>
      <c r="D72" s="31" t="s">
        <v>243</v>
      </c>
      <c r="E72" s="19">
        <v>1679475.9000199214</v>
      </c>
      <c r="F72" s="19">
        <v>1434091.6005484061</v>
      </c>
      <c r="G72" s="19">
        <v>1379618.3004646299</v>
      </c>
      <c r="H72" s="19">
        <v>1303699.6000183334</v>
      </c>
      <c r="I72" s="82">
        <v>1148510.6000165953</v>
      </c>
      <c r="K72" s="20"/>
      <c r="L72" s="15"/>
    </row>
    <row r="73" spans="2:12" ht="20.100000000000001" customHeight="1">
      <c r="D73" s="22"/>
      <c r="I73" s="25"/>
      <c r="K73" s="15"/>
      <c r="L73" s="15"/>
    </row>
    <row r="74" spans="2:12" ht="20.100000000000001" customHeight="1">
      <c r="B74" s="12" t="s">
        <v>192</v>
      </c>
      <c r="D74" s="22"/>
      <c r="K74" s="15"/>
      <c r="L74" s="15"/>
    </row>
    <row r="75" spans="2:12" ht="20.100000000000001" customHeight="1">
      <c r="B75" s="12" t="s">
        <v>162</v>
      </c>
      <c r="D75" s="22"/>
      <c r="K75" s="15"/>
      <c r="L75" s="15"/>
    </row>
    <row r="76" spans="2:12" s="22" customFormat="1" ht="20.100000000000001" customHeight="1">
      <c r="B76" s="6" t="s">
        <v>44</v>
      </c>
      <c r="C76" s="6" t="s">
        <v>84</v>
      </c>
      <c r="D76" s="6" t="s">
        <v>240</v>
      </c>
      <c r="E76" s="6">
        <v>2010</v>
      </c>
      <c r="F76" s="6">
        <v>2011</v>
      </c>
      <c r="G76" s="6">
        <v>2012</v>
      </c>
      <c r="H76" s="6">
        <v>2013</v>
      </c>
      <c r="I76" s="6">
        <v>2014</v>
      </c>
      <c r="K76" s="23"/>
      <c r="L76" s="23"/>
    </row>
    <row r="77" spans="2:12" ht="20.100000000000001" customHeight="1">
      <c r="B77" s="16">
        <v>1</v>
      </c>
      <c r="C77" s="16" t="s">
        <v>24</v>
      </c>
      <c r="D77" s="50" t="s">
        <v>102</v>
      </c>
      <c r="E77" s="19">
        <v>2350</v>
      </c>
      <c r="F77" s="19">
        <v>2365</v>
      </c>
      <c r="G77" s="19">
        <v>2368</v>
      </c>
      <c r="H77" s="19">
        <v>2333</v>
      </c>
      <c r="I77" s="19">
        <v>2322</v>
      </c>
    </row>
    <row r="78" spans="2:12" ht="20.100000000000001" customHeight="1">
      <c r="B78" s="16">
        <v>2</v>
      </c>
      <c r="C78" s="16" t="s">
        <v>33</v>
      </c>
      <c r="D78" s="50" t="s">
        <v>104</v>
      </c>
      <c r="E78" s="19">
        <v>1456</v>
      </c>
      <c r="F78" s="19">
        <v>1425</v>
      </c>
      <c r="G78" s="19">
        <v>1389</v>
      </c>
      <c r="H78" s="19">
        <v>1342</v>
      </c>
      <c r="I78" s="19">
        <v>1327</v>
      </c>
    </row>
    <row r="79" spans="2:12" ht="20.100000000000001" customHeight="1">
      <c r="B79" s="16">
        <v>3</v>
      </c>
      <c r="C79" s="16" t="s">
        <v>20</v>
      </c>
      <c r="D79" s="50" t="s">
        <v>101</v>
      </c>
      <c r="E79" s="19">
        <v>193</v>
      </c>
      <c r="F79" s="19">
        <v>185</v>
      </c>
      <c r="G79" s="19">
        <v>179</v>
      </c>
      <c r="H79" s="19">
        <v>172</v>
      </c>
      <c r="I79" s="19">
        <v>173</v>
      </c>
    </row>
    <row r="80" spans="2:12" ht="20.100000000000001" customHeight="1">
      <c r="B80" s="16">
        <v>4</v>
      </c>
      <c r="C80" s="16" t="s">
        <v>34</v>
      </c>
      <c r="D80" s="50" t="s">
        <v>105</v>
      </c>
      <c r="E80" s="19">
        <v>1210</v>
      </c>
      <c r="F80" s="19">
        <v>1196</v>
      </c>
      <c r="G80" s="19">
        <v>1187</v>
      </c>
      <c r="H80" s="19">
        <v>1196</v>
      </c>
      <c r="I80" s="19">
        <v>1186</v>
      </c>
    </row>
    <row r="81" spans="2:9" ht="20.100000000000001" customHeight="1">
      <c r="B81" s="16">
        <v>5</v>
      </c>
      <c r="C81" s="16" t="s">
        <v>30</v>
      </c>
      <c r="D81" s="50" t="s">
        <v>103</v>
      </c>
      <c r="E81" s="19">
        <v>578</v>
      </c>
      <c r="F81" s="19">
        <v>569</v>
      </c>
      <c r="G81" s="19">
        <v>566</v>
      </c>
      <c r="H81" s="19">
        <v>557</v>
      </c>
      <c r="I81" s="19">
        <v>552</v>
      </c>
    </row>
    <row r="82" spans="2:9" ht="20.100000000000001" customHeight="1">
      <c r="D82" s="31" t="s">
        <v>241</v>
      </c>
      <c r="E82" s="19">
        <v>5787</v>
      </c>
      <c r="F82" s="19">
        <v>5740</v>
      </c>
      <c r="G82" s="19">
        <v>5689</v>
      </c>
      <c r="H82" s="19">
        <v>5600</v>
      </c>
      <c r="I82" s="19">
        <v>5560</v>
      </c>
    </row>
    <row r="83" spans="2:9" ht="20.100000000000001" customHeight="1">
      <c r="D83" s="31" t="s">
        <v>242</v>
      </c>
      <c r="E83" s="19">
        <v>32059</v>
      </c>
      <c r="F83" s="19">
        <v>31275</v>
      </c>
      <c r="G83" s="19">
        <v>31064</v>
      </c>
      <c r="H83" s="19">
        <v>30459</v>
      </c>
      <c r="I83" s="19">
        <v>30013</v>
      </c>
    </row>
    <row r="84" spans="2:9" ht="20.100000000000001" customHeight="1">
      <c r="D84" s="24" t="s">
        <v>243</v>
      </c>
      <c r="E84" s="19">
        <v>37846</v>
      </c>
      <c r="F84" s="19">
        <v>37015</v>
      </c>
      <c r="G84" s="19">
        <v>36753</v>
      </c>
      <c r="H84" s="19">
        <v>36059</v>
      </c>
      <c r="I84" s="19">
        <v>35573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B1:S84"/>
  <sheetViews>
    <sheetView view="pageBreakPreview" topLeftCell="A47" zoomScale="55" zoomScaleNormal="70" zoomScaleSheetLayoutView="55" workbookViewId="0">
      <selection activeCell="H76" sqref="H7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40.83203125" style="11" customWidth="1"/>
    <col min="5" max="9" width="12.83203125" style="11" customWidth="1"/>
    <col min="10" max="17" width="10.83203125" style="11" customWidth="1"/>
    <col min="18" max="16384" width="9.33203125" style="11"/>
  </cols>
  <sheetData>
    <row r="1" spans="2:7" s="5" customFormat="1" ht="20.100000000000001" customHeight="1">
      <c r="B1" s="4" t="s">
        <v>375</v>
      </c>
      <c r="G1" s="4"/>
    </row>
    <row r="2" spans="2:7" s="5" customFormat="1" ht="20.100000000000001" customHeight="1">
      <c r="B2" s="4" t="s">
        <v>139</v>
      </c>
      <c r="G2" s="4"/>
    </row>
    <row r="4" spans="2:7" ht="20.100000000000001" customHeight="1">
      <c r="B4" s="10" t="str">
        <f>B1</f>
        <v>Fig. 2-13　Percentage of off-site transfers in waste by industry, 2014</v>
      </c>
    </row>
    <row r="25" spans="2:17" ht="20.100000000000001" customHeight="1">
      <c r="B25" s="10" t="str">
        <f>B2</f>
        <v>Fig. 2-14　Annual changeoff-site transfers in waste by industry</v>
      </c>
    </row>
    <row r="28" spans="2:17" ht="20.100000000000001" customHeight="1">
      <c r="E28" s="26"/>
      <c r="F28" s="12"/>
      <c r="G28" s="12"/>
      <c r="H28" s="12"/>
      <c r="L28" s="26"/>
      <c r="M28" s="26"/>
      <c r="N28" s="26"/>
      <c r="O28" s="26"/>
      <c r="P28" s="26"/>
      <c r="Q28" s="26"/>
    </row>
    <row r="29" spans="2:17" ht="20.100000000000001" customHeight="1">
      <c r="E29" s="12"/>
      <c r="F29" s="12"/>
      <c r="G29" s="12"/>
      <c r="H29" s="12"/>
      <c r="L29" s="26"/>
      <c r="M29" s="26"/>
      <c r="N29" s="26"/>
      <c r="O29" s="26"/>
      <c r="P29" s="26"/>
      <c r="Q29" s="26"/>
    </row>
    <row r="46" spans="5:17" ht="20.100000000000001" customHeight="1">
      <c r="E46" s="26"/>
      <c r="F46" s="12"/>
      <c r="G46" s="12"/>
      <c r="H46" s="12"/>
      <c r="L46" s="26"/>
      <c r="M46" s="26"/>
      <c r="N46" s="26"/>
      <c r="O46" s="26"/>
      <c r="P46" s="26"/>
      <c r="Q46" s="26"/>
    </row>
    <row r="47" spans="5:17" ht="20.100000000000001" customHeight="1">
      <c r="E47" s="12"/>
      <c r="F47" s="12"/>
      <c r="G47" s="12"/>
      <c r="H47" s="12"/>
      <c r="L47" s="26"/>
      <c r="M47" s="26"/>
      <c r="N47" s="26"/>
      <c r="O47" s="26"/>
      <c r="P47" s="26"/>
      <c r="Q47" s="26"/>
    </row>
    <row r="62" spans="2:19" ht="20.100000000000001" customHeight="1">
      <c r="B62" s="12" t="s">
        <v>193</v>
      </c>
      <c r="R62" s="15"/>
      <c r="S62" s="15"/>
    </row>
    <row r="63" spans="2:19" ht="20.100000000000001" customHeight="1">
      <c r="B63" s="11" t="s">
        <v>155</v>
      </c>
      <c r="R63" s="15"/>
      <c r="S63" s="15"/>
    </row>
    <row r="64" spans="2:19" s="22" customFormat="1" ht="20.100000000000001" customHeight="1">
      <c r="B64" s="6" t="s">
        <v>44</v>
      </c>
      <c r="C64" s="6" t="s">
        <v>84</v>
      </c>
      <c r="D64" s="6" t="s">
        <v>85</v>
      </c>
      <c r="E64" s="6">
        <v>2010</v>
      </c>
      <c r="F64" s="6">
        <v>2011</v>
      </c>
      <c r="G64" s="6">
        <v>2012</v>
      </c>
      <c r="H64" s="6">
        <v>2013</v>
      </c>
      <c r="I64" s="6">
        <v>2014</v>
      </c>
      <c r="K64" s="49"/>
      <c r="L64" s="23"/>
    </row>
    <row r="65" spans="2:12" ht="20.100000000000001" customHeight="1">
      <c r="B65" s="16">
        <v>1</v>
      </c>
      <c r="C65" s="16" t="s">
        <v>24</v>
      </c>
      <c r="D65" s="50" t="s">
        <v>125</v>
      </c>
      <c r="E65" s="19">
        <v>90987329.102792457</v>
      </c>
      <c r="F65" s="19">
        <v>90300021.70432359</v>
      </c>
      <c r="G65" s="19">
        <v>83582928.009482011</v>
      </c>
      <c r="H65" s="19">
        <v>80795720.207750157</v>
      </c>
      <c r="I65" s="19">
        <v>78957073.921474412</v>
      </c>
      <c r="K65" s="20"/>
      <c r="L65" s="15"/>
    </row>
    <row r="66" spans="2:12" ht="20.100000000000001" customHeight="1">
      <c r="B66" s="16">
        <v>2</v>
      </c>
      <c r="C66" s="16" t="s">
        <v>29</v>
      </c>
      <c r="D66" s="50" t="s">
        <v>132</v>
      </c>
      <c r="E66" s="19">
        <v>32732672.405619189</v>
      </c>
      <c r="F66" s="19">
        <v>56337385.603569999</v>
      </c>
      <c r="G66" s="19">
        <v>59803104.802340455</v>
      </c>
      <c r="H66" s="19">
        <v>58484557.400703602</v>
      </c>
      <c r="I66" s="19">
        <v>62654916.906532288</v>
      </c>
      <c r="K66" s="20"/>
      <c r="L66" s="15"/>
    </row>
    <row r="67" spans="2:12" ht="20.100000000000001" customHeight="1">
      <c r="B67" s="16">
        <v>3</v>
      </c>
      <c r="C67" s="16" t="s">
        <v>28</v>
      </c>
      <c r="D67" s="50" t="s">
        <v>135</v>
      </c>
      <c r="E67" s="19">
        <v>5411342.1028724592</v>
      </c>
      <c r="F67" s="19">
        <v>8488716.1021829192</v>
      </c>
      <c r="G67" s="19">
        <v>9104190.5046719816</v>
      </c>
      <c r="H67" s="19">
        <v>10699180.901239946</v>
      </c>
      <c r="I67" s="19">
        <v>16356980.003527511</v>
      </c>
      <c r="K67" s="20"/>
      <c r="L67" s="15"/>
    </row>
    <row r="68" spans="2:12" ht="20.100000000000001" customHeight="1">
      <c r="B68" s="16">
        <v>4</v>
      </c>
      <c r="C68" s="16" t="s">
        <v>33</v>
      </c>
      <c r="D68" s="50" t="s">
        <v>238</v>
      </c>
      <c r="E68" s="19">
        <v>17275600.900972746</v>
      </c>
      <c r="F68" s="19">
        <v>15306825.501505004</v>
      </c>
      <c r="G68" s="19">
        <v>13495152.2019003</v>
      </c>
      <c r="H68" s="19">
        <v>13420458.70172048</v>
      </c>
      <c r="I68" s="19">
        <v>12316824.901032945</v>
      </c>
      <c r="K68" s="20"/>
      <c r="L68" s="15"/>
    </row>
    <row r="69" spans="2:12" ht="20.100000000000001" customHeight="1">
      <c r="B69" s="16">
        <v>5</v>
      </c>
      <c r="C69" s="16" t="s">
        <v>26</v>
      </c>
      <c r="D69" s="50" t="s">
        <v>131</v>
      </c>
      <c r="E69" s="19">
        <v>13229905.901469458</v>
      </c>
      <c r="F69" s="19">
        <v>12103191.501019919</v>
      </c>
      <c r="G69" s="19">
        <v>11535469.200536046</v>
      </c>
      <c r="H69" s="19">
        <v>11564856.302711342</v>
      </c>
      <c r="I69" s="19">
        <v>11398236.601029191</v>
      </c>
      <c r="K69" s="20"/>
      <c r="L69" s="15"/>
    </row>
    <row r="70" spans="2:12" ht="20.100000000000001" customHeight="1">
      <c r="B70" s="17"/>
      <c r="C70" s="17"/>
      <c r="D70" s="31" t="s">
        <v>80</v>
      </c>
      <c r="E70" s="19">
        <v>159636850.41372633</v>
      </c>
      <c r="F70" s="19">
        <v>182536140.41260144</v>
      </c>
      <c r="G70" s="19">
        <v>177520844.71893081</v>
      </c>
      <c r="H70" s="19">
        <v>174964773.5141255</v>
      </c>
      <c r="I70" s="19">
        <v>181684032.33359635</v>
      </c>
      <c r="K70" s="20"/>
      <c r="L70" s="15"/>
    </row>
    <row r="71" spans="2:12" ht="20.100000000000001" customHeight="1">
      <c r="B71" s="17"/>
      <c r="C71" s="17"/>
      <c r="D71" s="31" t="s">
        <v>78</v>
      </c>
      <c r="E71" s="19">
        <v>43654062.694023848</v>
      </c>
      <c r="F71" s="19">
        <v>41928697.07022208</v>
      </c>
      <c r="G71" s="19">
        <v>42814296.254783541</v>
      </c>
      <c r="H71" s="19">
        <v>39328683.223900527</v>
      </c>
      <c r="I71" s="19">
        <v>41236519.957335383</v>
      </c>
      <c r="K71" s="20"/>
      <c r="L71" s="15"/>
    </row>
    <row r="72" spans="2:12" ht="20.100000000000001" customHeight="1">
      <c r="B72" s="17"/>
      <c r="C72" s="17"/>
      <c r="D72" s="31" t="s">
        <v>81</v>
      </c>
      <c r="E72" s="19">
        <v>203290913.10775018</v>
      </c>
      <c r="F72" s="19">
        <v>224464837.48282352</v>
      </c>
      <c r="G72" s="19">
        <v>220335140.97371435</v>
      </c>
      <c r="H72" s="19">
        <v>214293456.73802602</v>
      </c>
      <c r="I72" s="82">
        <v>222920552.29093173</v>
      </c>
      <c r="K72" s="20"/>
      <c r="L72" s="15"/>
    </row>
    <row r="73" spans="2:12" ht="20.100000000000001" customHeight="1">
      <c r="D73" s="22"/>
      <c r="I73" s="25"/>
      <c r="K73" s="15"/>
      <c r="L73" s="15"/>
    </row>
    <row r="74" spans="2:12" ht="20.100000000000001" customHeight="1">
      <c r="B74" s="12" t="s">
        <v>194</v>
      </c>
      <c r="D74" s="22"/>
      <c r="K74" s="15"/>
      <c r="L74" s="15"/>
    </row>
    <row r="75" spans="2:12" ht="20.100000000000001" customHeight="1">
      <c r="B75" s="12" t="s">
        <v>162</v>
      </c>
      <c r="D75" s="22"/>
      <c r="K75" s="15"/>
      <c r="L75" s="15"/>
    </row>
    <row r="76" spans="2:12" s="22" customFormat="1" ht="20.100000000000001" customHeight="1">
      <c r="B76" s="6" t="s">
        <v>44</v>
      </c>
      <c r="C76" s="6" t="s">
        <v>84</v>
      </c>
      <c r="D76" s="6" t="s">
        <v>86</v>
      </c>
      <c r="E76" s="6">
        <v>2010</v>
      </c>
      <c r="F76" s="6">
        <v>2011</v>
      </c>
      <c r="G76" s="6">
        <v>2012</v>
      </c>
      <c r="H76" s="6">
        <v>2013</v>
      </c>
      <c r="I76" s="6">
        <v>2014</v>
      </c>
      <c r="K76" s="23"/>
      <c r="L76" s="23"/>
    </row>
    <row r="77" spans="2:12" ht="20.100000000000001" customHeight="1">
      <c r="B77" s="16">
        <v>1</v>
      </c>
      <c r="C77" s="16" t="s">
        <v>24</v>
      </c>
      <c r="D77" s="50" t="s">
        <v>102</v>
      </c>
      <c r="E77" s="19">
        <v>2350</v>
      </c>
      <c r="F77" s="19">
        <v>2365</v>
      </c>
      <c r="G77" s="19">
        <v>2368</v>
      </c>
      <c r="H77" s="19">
        <v>2333</v>
      </c>
      <c r="I77" s="19">
        <v>2322</v>
      </c>
    </row>
    <row r="78" spans="2:12" ht="20.100000000000001" customHeight="1">
      <c r="B78" s="16">
        <v>2</v>
      </c>
      <c r="C78" s="16" t="s">
        <v>29</v>
      </c>
      <c r="D78" s="50" t="s">
        <v>106</v>
      </c>
      <c r="E78" s="19">
        <v>387</v>
      </c>
      <c r="F78" s="19">
        <v>388</v>
      </c>
      <c r="G78" s="19">
        <v>388</v>
      </c>
      <c r="H78" s="19">
        <v>376</v>
      </c>
      <c r="I78" s="19">
        <v>370</v>
      </c>
    </row>
    <row r="79" spans="2:12" ht="20.100000000000001" customHeight="1">
      <c r="B79" s="16">
        <v>3</v>
      </c>
      <c r="C79" s="16" t="s">
        <v>28</v>
      </c>
      <c r="D79" s="50" t="s">
        <v>118</v>
      </c>
      <c r="E79" s="19">
        <v>682</v>
      </c>
      <c r="F79" s="19">
        <v>689</v>
      </c>
      <c r="G79" s="19">
        <v>591</v>
      </c>
      <c r="H79" s="19">
        <v>576</v>
      </c>
      <c r="I79" s="19">
        <v>575</v>
      </c>
    </row>
    <row r="80" spans="2:12" ht="20.100000000000001" customHeight="1">
      <c r="B80" s="16">
        <v>4</v>
      </c>
      <c r="C80" s="16" t="s">
        <v>33</v>
      </c>
      <c r="D80" s="50" t="s">
        <v>104</v>
      </c>
      <c r="E80" s="19">
        <v>1456</v>
      </c>
      <c r="F80" s="19">
        <v>1425</v>
      </c>
      <c r="G80" s="19">
        <v>1389</v>
      </c>
      <c r="H80" s="19">
        <v>1342</v>
      </c>
      <c r="I80" s="19">
        <v>1327</v>
      </c>
    </row>
    <row r="81" spans="2:9" ht="20.100000000000001" customHeight="1">
      <c r="B81" s="16">
        <v>5</v>
      </c>
      <c r="C81" s="16" t="s">
        <v>26</v>
      </c>
      <c r="D81" s="50" t="s">
        <v>112</v>
      </c>
      <c r="E81" s="19">
        <v>1142</v>
      </c>
      <c r="F81" s="19">
        <v>1131</v>
      </c>
      <c r="G81" s="19">
        <v>1115</v>
      </c>
      <c r="H81" s="19">
        <v>1096</v>
      </c>
      <c r="I81" s="19">
        <v>1070</v>
      </c>
    </row>
    <row r="82" spans="2:9" ht="20.100000000000001" customHeight="1">
      <c r="D82" s="31" t="s">
        <v>80</v>
      </c>
      <c r="E82" s="19">
        <v>6017</v>
      </c>
      <c r="F82" s="19">
        <v>5998</v>
      </c>
      <c r="G82" s="19">
        <v>5851</v>
      </c>
      <c r="H82" s="19">
        <v>5723</v>
      </c>
      <c r="I82" s="19">
        <v>5664</v>
      </c>
    </row>
    <row r="83" spans="2:9" ht="20.100000000000001" customHeight="1">
      <c r="D83" s="31" t="s">
        <v>78</v>
      </c>
      <c r="E83" s="19">
        <v>31829</v>
      </c>
      <c r="F83" s="19">
        <v>31017</v>
      </c>
      <c r="G83" s="19">
        <v>30902</v>
      </c>
      <c r="H83" s="19">
        <v>30336</v>
      </c>
      <c r="I83" s="19">
        <v>29909</v>
      </c>
    </row>
    <row r="84" spans="2:9" ht="20.100000000000001" customHeight="1">
      <c r="D84" s="31" t="s">
        <v>81</v>
      </c>
      <c r="E84" s="19">
        <v>37846</v>
      </c>
      <c r="F84" s="19">
        <v>37015</v>
      </c>
      <c r="G84" s="19">
        <v>36753</v>
      </c>
      <c r="H84" s="19">
        <v>36059</v>
      </c>
      <c r="I84" s="19">
        <v>35573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B1:Z106"/>
  <sheetViews>
    <sheetView view="pageBreakPreview" topLeftCell="A77" zoomScale="40" zoomScaleNormal="100" zoomScaleSheetLayoutView="40" workbookViewId="0">
      <selection activeCell="J101" sqref="J101"/>
    </sheetView>
  </sheetViews>
  <sheetFormatPr defaultRowHeight="20.100000000000001" customHeight="1"/>
  <cols>
    <col min="1" max="1" width="3.83203125" style="11" customWidth="1"/>
    <col min="2" max="3" width="12.83203125" style="11" customWidth="1"/>
    <col min="4" max="5" width="30.83203125" style="11" customWidth="1"/>
    <col min="6" max="25" width="10.83203125" style="11" customWidth="1"/>
    <col min="26" max="26" width="30.83203125" style="11" customWidth="1"/>
    <col min="27" max="16384" width="9.33203125" style="11"/>
  </cols>
  <sheetData>
    <row r="1" spans="2:26" s="5" customFormat="1" ht="20.100000000000001" customHeight="1">
      <c r="B1" s="4" t="s">
        <v>376</v>
      </c>
      <c r="C1" s="4"/>
      <c r="Z1" s="4"/>
    </row>
    <row r="2" spans="2:26" s="5" customFormat="1" ht="20.100000000000001" customHeight="1">
      <c r="B2" s="4" t="s">
        <v>228</v>
      </c>
      <c r="C2" s="4"/>
      <c r="Z2" s="4"/>
    </row>
    <row r="4" spans="2:26" ht="20.100000000000001" customHeight="1">
      <c r="B4" s="10" t="str">
        <f>B1</f>
        <v>Fig. 2-15　Percentage of total releases and transfers by industry, 2014【Ranking-1st：Manufacture of chemical and allied products】</v>
      </c>
      <c r="C4" s="10"/>
      <c r="S4" s="15"/>
      <c r="T4" s="15"/>
      <c r="U4" s="15"/>
      <c r="V4" s="15"/>
      <c r="W4" s="15"/>
      <c r="X4" s="15"/>
      <c r="Y4" s="15"/>
      <c r="Z4" s="15"/>
    </row>
    <row r="5" spans="2:26" ht="20.100000000000001" customHeight="1">
      <c r="S5" s="15"/>
      <c r="T5" s="15"/>
      <c r="U5" s="15"/>
      <c r="V5" s="15"/>
      <c r="W5" s="15"/>
      <c r="X5" s="15"/>
      <c r="Y5" s="15"/>
      <c r="Z5" s="15"/>
    </row>
    <row r="6" spans="2:26" ht="20.100000000000001" customHeight="1">
      <c r="S6" s="15"/>
      <c r="T6" s="15"/>
      <c r="U6" s="30"/>
      <c r="V6" s="15"/>
      <c r="W6" s="15"/>
      <c r="X6" s="15"/>
      <c r="Y6" s="15"/>
      <c r="Z6" s="15"/>
    </row>
    <row r="7" spans="2:26" ht="20.100000000000001" customHeight="1">
      <c r="S7" s="15"/>
      <c r="T7" s="15"/>
      <c r="U7" s="15"/>
      <c r="V7" s="15"/>
      <c r="W7" s="15"/>
      <c r="X7" s="15"/>
      <c r="Y7" s="15"/>
      <c r="Z7" s="15"/>
    </row>
    <row r="8" spans="2:26" ht="20.100000000000001" customHeight="1">
      <c r="S8" s="15"/>
      <c r="T8" s="15"/>
      <c r="U8" s="15"/>
      <c r="V8" s="15"/>
      <c r="W8" s="15"/>
      <c r="X8" s="15"/>
      <c r="Y8" s="15"/>
      <c r="Z8" s="15"/>
    </row>
    <row r="9" spans="2:26" ht="20.100000000000001" customHeight="1">
      <c r="S9" s="15"/>
      <c r="T9" s="15"/>
      <c r="U9" s="30"/>
      <c r="V9" s="15"/>
      <c r="W9" s="15"/>
      <c r="X9" s="15"/>
      <c r="Y9" s="15"/>
      <c r="Z9" s="15"/>
    </row>
    <row r="10" spans="2:26" ht="20.100000000000001" customHeight="1">
      <c r="S10" s="15"/>
      <c r="T10" s="15"/>
      <c r="U10" s="15"/>
      <c r="V10" s="15"/>
      <c r="W10" s="15"/>
      <c r="X10" s="15"/>
      <c r="Y10" s="15"/>
      <c r="Z10" s="15"/>
    </row>
    <row r="11" spans="2:26" ht="20.100000000000001" customHeight="1">
      <c r="S11" s="15"/>
      <c r="T11" s="15"/>
      <c r="U11" s="15"/>
      <c r="V11" s="15"/>
      <c r="W11" s="15"/>
      <c r="X11" s="15"/>
      <c r="Y11" s="15"/>
      <c r="Z11" s="15"/>
    </row>
    <row r="23" spans="2:22" ht="20.100000000000001" customHeight="1">
      <c r="B23" s="10" t="str">
        <f>B2</f>
        <v>Fig. 2-16　Annual change air emissions by chemical 【Ranking-1st：Manufacture of chemical and allied products】</v>
      </c>
      <c r="C23" s="10"/>
    </row>
    <row r="25" spans="2:22" ht="20.100000000000001" customHeight="1">
      <c r="E25" s="26"/>
      <c r="F25" s="26"/>
      <c r="G25" s="26"/>
      <c r="L25" s="29"/>
      <c r="M25" s="29"/>
      <c r="N25" s="29"/>
      <c r="S25" s="29"/>
      <c r="T25" s="29"/>
      <c r="U25" s="29"/>
    </row>
    <row r="26" spans="2:22" ht="20.100000000000001" customHeight="1">
      <c r="E26" s="26"/>
      <c r="F26" s="26"/>
      <c r="G26" s="26"/>
      <c r="L26" s="29"/>
      <c r="M26" s="29"/>
      <c r="N26" s="29"/>
      <c r="S26" s="29"/>
      <c r="T26" s="29"/>
      <c r="U26" s="29"/>
    </row>
    <row r="29" spans="2:22" ht="20.100000000000001" customHeight="1">
      <c r="V29" s="11" t="s">
        <v>229</v>
      </c>
    </row>
    <row r="41" spans="2:17" ht="19.5" customHeight="1"/>
    <row r="46" spans="2:17" ht="20.100000000000001" customHeight="1">
      <c r="B46" s="11" t="s">
        <v>377</v>
      </c>
      <c r="H46" s="15"/>
      <c r="J46" s="12" t="s">
        <v>230</v>
      </c>
      <c r="L46" s="12"/>
      <c r="M46" s="12"/>
      <c r="N46" s="12"/>
      <c r="O46" s="12"/>
      <c r="P46" s="12"/>
      <c r="Q46" s="12"/>
    </row>
    <row r="47" spans="2:17" ht="20.100000000000001" customHeight="1">
      <c r="B47" s="11" t="s">
        <v>231</v>
      </c>
      <c r="H47" s="15"/>
      <c r="J47" s="11" t="s">
        <v>237</v>
      </c>
    </row>
    <row r="48" spans="2:17" ht="20.100000000000001" customHeight="1">
      <c r="B48" s="28" t="s">
        <v>44</v>
      </c>
      <c r="C48" s="28" t="s">
        <v>226</v>
      </c>
      <c r="D48" s="28" t="s">
        <v>212</v>
      </c>
      <c r="E48" s="28">
        <v>2014</v>
      </c>
      <c r="G48" s="17"/>
      <c r="J48" s="6" t="s">
        <v>137</v>
      </c>
      <c r="K48" s="6" t="s">
        <v>87</v>
      </c>
      <c r="L48" s="6" t="s">
        <v>141</v>
      </c>
      <c r="M48" s="6" t="s">
        <v>142</v>
      </c>
      <c r="N48" s="6" t="s">
        <v>143</v>
      </c>
      <c r="O48" s="6" t="s">
        <v>145</v>
      </c>
      <c r="P48" s="6" t="s">
        <v>144</v>
      </c>
      <c r="Q48" s="6" t="s">
        <v>162</v>
      </c>
    </row>
    <row r="49" spans="2:17" ht="20.100000000000001" customHeight="1">
      <c r="B49" s="16">
        <v>1</v>
      </c>
      <c r="C49" s="16" t="s">
        <v>5</v>
      </c>
      <c r="D49" s="24" t="s">
        <v>214</v>
      </c>
      <c r="E49" s="19">
        <v>4308379</v>
      </c>
      <c r="G49" s="20"/>
      <c r="J49" s="16"/>
      <c r="K49" s="19"/>
      <c r="L49" s="19"/>
      <c r="M49" s="19"/>
      <c r="N49" s="19"/>
      <c r="O49" s="19"/>
      <c r="P49" s="19"/>
      <c r="Q49" s="24"/>
    </row>
    <row r="50" spans="2:17" ht="20.100000000000001" customHeight="1">
      <c r="B50" s="16">
        <v>2</v>
      </c>
      <c r="C50" s="16" t="s">
        <v>10</v>
      </c>
      <c r="D50" s="31" t="s">
        <v>57</v>
      </c>
      <c r="E50" s="19">
        <v>3471462.100000001</v>
      </c>
      <c r="G50" s="20"/>
      <c r="J50" s="16">
        <v>2010</v>
      </c>
      <c r="K50" s="19">
        <v>4643012.9000000004</v>
      </c>
      <c r="L50" s="19">
        <v>40559.800000000003</v>
      </c>
      <c r="M50" s="19">
        <v>21</v>
      </c>
      <c r="N50" s="19">
        <v>0</v>
      </c>
      <c r="O50" s="19"/>
      <c r="P50" s="19"/>
      <c r="Q50" s="19">
        <v>1081</v>
      </c>
    </row>
    <row r="51" spans="2:17" ht="20.100000000000001" customHeight="1">
      <c r="B51" s="16">
        <v>3</v>
      </c>
      <c r="C51" s="16" t="s">
        <v>7</v>
      </c>
      <c r="D51" s="24" t="s">
        <v>224</v>
      </c>
      <c r="E51" s="19">
        <v>1519747.1</v>
      </c>
      <c r="G51" s="20"/>
      <c r="J51" s="16"/>
      <c r="K51" s="19"/>
      <c r="L51" s="19"/>
      <c r="M51" s="19"/>
      <c r="N51" s="19"/>
      <c r="O51" s="19">
        <v>16016.6</v>
      </c>
      <c r="P51" s="19">
        <v>25646396.599999998</v>
      </c>
      <c r="Q51" s="32" t="e">
        <v>#N/A</v>
      </c>
    </row>
    <row r="52" spans="2:17" ht="20.100000000000001" customHeight="1">
      <c r="D52" s="24" t="s">
        <v>216</v>
      </c>
      <c r="E52" s="19">
        <v>9299588.2000000011</v>
      </c>
      <c r="G52" s="20"/>
      <c r="J52" s="16"/>
      <c r="K52" s="19"/>
      <c r="L52" s="19"/>
      <c r="M52" s="19"/>
      <c r="N52" s="19"/>
      <c r="O52" s="19"/>
      <c r="P52" s="19"/>
      <c r="Q52" s="32" t="e">
        <v>#N/A</v>
      </c>
    </row>
    <row r="53" spans="2:17" ht="20.100000000000001" customHeight="1">
      <c r="D53" s="24" t="s">
        <v>217</v>
      </c>
      <c r="E53" s="19">
        <v>8463881.7011868861</v>
      </c>
      <c r="G53" s="20"/>
      <c r="J53" s="16">
        <v>2011</v>
      </c>
      <c r="K53" s="19">
        <v>4458965.8999999985</v>
      </c>
      <c r="L53" s="19">
        <v>40835.899999999994</v>
      </c>
      <c r="M53" s="19">
        <v>24</v>
      </c>
      <c r="N53" s="19">
        <v>0</v>
      </c>
      <c r="O53" s="19"/>
      <c r="P53" s="19"/>
      <c r="Q53" s="19">
        <v>1084</v>
      </c>
    </row>
    <row r="54" spans="2:17" ht="20.100000000000001" customHeight="1">
      <c r="D54" s="24" t="s">
        <v>218</v>
      </c>
      <c r="E54" s="82">
        <v>17763469.901186887</v>
      </c>
      <c r="G54" s="20"/>
      <c r="J54" s="16"/>
      <c r="K54" s="19"/>
      <c r="L54" s="19"/>
      <c r="M54" s="19"/>
      <c r="N54" s="19"/>
      <c r="O54" s="19">
        <v>14937.300000000003</v>
      </c>
      <c r="P54" s="19">
        <v>26543993.699999996</v>
      </c>
      <c r="Q54" s="32" t="e">
        <v>#N/A</v>
      </c>
    </row>
    <row r="55" spans="2:17" ht="20.100000000000001" customHeight="1">
      <c r="E55" s="25"/>
      <c r="G55" s="15"/>
      <c r="J55" s="16"/>
      <c r="K55" s="19"/>
      <c r="L55" s="19"/>
      <c r="M55" s="19"/>
      <c r="N55" s="19"/>
      <c r="O55" s="19"/>
      <c r="P55" s="19"/>
      <c r="Q55" s="32" t="e">
        <v>#N/A</v>
      </c>
    </row>
    <row r="56" spans="2:17" ht="20.100000000000001" customHeight="1">
      <c r="G56" s="15"/>
      <c r="J56" s="16">
        <v>2012</v>
      </c>
      <c r="K56" s="19">
        <v>4347890</v>
      </c>
      <c r="L56" s="19">
        <v>34109.699999999997</v>
      </c>
      <c r="M56" s="19">
        <v>24</v>
      </c>
      <c r="N56" s="19">
        <v>0</v>
      </c>
      <c r="O56" s="19"/>
      <c r="P56" s="19"/>
      <c r="Q56" s="19">
        <v>1076</v>
      </c>
    </row>
    <row r="57" spans="2:17" ht="20.100000000000001" customHeight="1">
      <c r="B57" s="11" t="s">
        <v>378</v>
      </c>
      <c r="G57" s="15"/>
      <c r="J57" s="16"/>
      <c r="K57" s="19"/>
      <c r="L57" s="19"/>
      <c r="M57" s="19"/>
      <c r="N57" s="19"/>
      <c r="O57" s="19">
        <v>12574.800000000001</v>
      </c>
      <c r="P57" s="19">
        <v>23654889.600000001</v>
      </c>
      <c r="Q57" s="19" t="e">
        <v>#N/A</v>
      </c>
    </row>
    <row r="58" spans="2:17" ht="20.100000000000001" customHeight="1">
      <c r="B58" s="11" t="s">
        <v>232</v>
      </c>
      <c r="G58" s="15"/>
      <c r="J58" s="16"/>
      <c r="K58" s="19"/>
      <c r="L58" s="19"/>
      <c r="M58" s="19"/>
      <c r="N58" s="19"/>
      <c r="O58" s="19"/>
      <c r="P58" s="19"/>
      <c r="Q58" s="32" t="e">
        <v>#N/A</v>
      </c>
    </row>
    <row r="59" spans="2:17" ht="20.100000000000001" customHeight="1">
      <c r="B59" s="28" t="s">
        <v>44</v>
      </c>
      <c r="C59" s="28" t="s">
        <v>226</v>
      </c>
      <c r="D59" s="28" t="s">
        <v>212</v>
      </c>
      <c r="E59" s="28">
        <v>2014</v>
      </c>
      <c r="G59" s="17"/>
      <c r="J59" s="16">
        <v>2013</v>
      </c>
      <c r="K59" s="19">
        <v>4010264.2999999989</v>
      </c>
      <c r="L59" s="19">
        <v>28345.200000000001</v>
      </c>
      <c r="M59" s="19">
        <v>26</v>
      </c>
      <c r="N59" s="19">
        <v>0</v>
      </c>
      <c r="O59" s="19"/>
      <c r="P59" s="19"/>
      <c r="Q59" s="19">
        <v>1060</v>
      </c>
    </row>
    <row r="60" spans="2:17" ht="20.100000000000001" customHeight="1">
      <c r="B60" s="16">
        <v>1</v>
      </c>
      <c r="C60" s="16" t="s">
        <v>5</v>
      </c>
      <c r="D60" s="24" t="s">
        <v>214</v>
      </c>
      <c r="E60" s="19">
        <v>19771579</v>
      </c>
      <c r="G60" s="20"/>
      <c r="J60" s="16"/>
      <c r="K60" s="19"/>
      <c r="L60" s="19"/>
      <c r="M60" s="19"/>
      <c r="N60" s="19"/>
      <c r="O60" s="19">
        <v>15126.3</v>
      </c>
      <c r="P60" s="19">
        <v>21261249.900000002</v>
      </c>
      <c r="Q60" s="19" t="e">
        <v>#N/A</v>
      </c>
    </row>
    <row r="61" spans="2:17" ht="20.100000000000001" customHeight="1">
      <c r="B61" s="16">
        <v>2</v>
      </c>
      <c r="C61" s="16" t="s">
        <v>1</v>
      </c>
      <c r="D61" s="24" t="s">
        <v>74</v>
      </c>
      <c r="E61" s="19">
        <v>5215455.1999999993</v>
      </c>
      <c r="G61" s="20"/>
      <c r="J61" s="16"/>
      <c r="K61" s="19"/>
      <c r="L61" s="19"/>
      <c r="M61" s="19"/>
      <c r="N61" s="19"/>
      <c r="O61" s="19"/>
      <c r="P61" s="19"/>
      <c r="Q61" s="32" t="e">
        <v>#N/A</v>
      </c>
    </row>
    <row r="62" spans="2:17" ht="20.100000000000001" customHeight="1">
      <c r="B62" s="16">
        <v>3</v>
      </c>
      <c r="C62" s="16" t="s">
        <v>213</v>
      </c>
      <c r="D62" s="31" t="s">
        <v>48</v>
      </c>
      <c r="E62" s="19">
        <v>3737922.1999999997</v>
      </c>
      <c r="G62" s="20"/>
      <c r="J62" s="16">
        <v>2014</v>
      </c>
      <c r="K62" s="19">
        <v>4308379</v>
      </c>
      <c r="L62" s="19">
        <v>34282.199999999997</v>
      </c>
      <c r="M62" s="19">
        <v>22</v>
      </c>
      <c r="N62" s="19">
        <v>0</v>
      </c>
      <c r="O62" s="19"/>
      <c r="P62" s="19"/>
      <c r="Q62" s="19">
        <v>1054</v>
      </c>
    </row>
    <row r="63" spans="2:17" ht="20.100000000000001" customHeight="1">
      <c r="D63" s="24" t="s">
        <v>216</v>
      </c>
      <c r="E63" s="19">
        <v>28724956.399999999</v>
      </c>
      <c r="G63" s="20"/>
      <c r="J63" s="16"/>
      <c r="K63" s="19"/>
      <c r="L63" s="19"/>
      <c r="M63" s="19"/>
      <c r="N63" s="19"/>
      <c r="O63" s="19">
        <v>14792.2</v>
      </c>
      <c r="P63" s="19">
        <v>19771579</v>
      </c>
      <c r="Q63" s="19" t="e">
        <v>#N/A</v>
      </c>
    </row>
    <row r="64" spans="2:17" ht="20.100000000000001" customHeight="1">
      <c r="D64" s="24" t="s">
        <v>217</v>
      </c>
      <c r="E64" s="19">
        <v>50232117.521474384</v>
      </c>
      <c r="G64" s="20"/>
      <c r="J64" s="16"/>
      <c r="K64" s="19"/>
      <c r="L64" s="19"/>
      <c r="M64" s="19"/>
      <c r="N64" s="19"/>
      <c r="O64" s="19"/>
      <c r="P64" s="19"/>
      <c r="Q64" s="32" t="e">
        <v>#N/A</v>
      </c>
    </row>
    <row r="65" spans="2:17" ht="20.100000000000001" customHeight="1">
      <c r="D65" s="24" t="s">
        <v>218</v>
      </c>
      <c r="E65" s="82">
        <v>78957073.921474382</v>
      </c>
      <c r="G65" s="20"/>
      <c r="J65" s="17"/>
      <c r="K65" s="33"/>
      <c r="L65" s="33"/>
      <c r="M65" s="33"/>
      <c r="N65" s="33"/>
      <c r="O65" s="33"/>
      <c r="P65" s="33"/>
      <c r="Q65" s="34"/>
    </row>
    <row r="66" spans="2:17" ht="20.100000000000001" customHeight="1">
      <c r="E66" s="25"/>
      <c r="G66" s="15"/>
    </row>
    <row r="67" spans="2:17" ht="20.100000000000001" customHeight="1">
      <c r="J67" s="11" t="s">
        <v>233</v>
      </c>
    </row>
    <row r="68" spans="2:17" ht="20.100000000000001" customHeight="1">
      <c r="B68" s="11" t="s">
        <v>379</v>
      </c>
      <c r="G68" s="15"/>
      <c r="J68" s="11" t="s">
        <v>234</v>
      </c>
    </row>
    <row r="69" spans="2:17" ht="20.100000000000001" customHeight="1">
      <c r="B69" s="15" t="s">
        <v>235</v>
      </c>
      <c r="C69" s="15"/>
      <c r="D69" s="15"/>
      <c r="E69" s="15"/>
      <c r="G69" s="15"/>
      <c r="J69" s="6" t="s">
        <v>137</v>
      </c>
      <c r="K69" s="6" t="s">
        <v>87</v>
      </c>
      <c r="L69" s="6" t="s">
        <v>141</v>
      </c>
      <c r="M69" s="6" t="s">
        <v>142</v>
      </c>
      <c r="N69" s="6" t="s">
        <v>143</v>
      </c>
      <c r="O69" s="6" t="s">
        <v>145</v>
      </c>
      <c r="P69" s="6" t="s">
        <v>144</v>
      </c>
      <c r="Q69" s="6" t="s">
        <v>162</v>
      </c>
    </row>
    <row r="70" spans="2:17" ht="20.100000000000001" customHeight="1">
      <c r="B70" s="28" t="s">
        <v>44</v>
      </c>
      <c r="C70" s="28" t="s">
        <v>226</v>
      </c>
      <c r="D70" s="28" t="s">
        <v>212</v>
      </c>
      <c r="E70" s="28">
        <v>2014</v>
      </c>
      <c r="G70" s="15"/>
      <c r="J70" s="16"/>
      <c r="K70" s="19"/>
      <c r="L70" s="19"/>
      <c r="M70" s="19"/>
      <c r="N70" s="19"/>
      <c r="O70" s="19"/>
      <c r="P70" s="19"/>
      <c r="Q70" s="24"/>
    </row>
    <row r="71" spans="2:17" ht="20.100000000000001" customHeight="1">
      <c r="B71" s="16">
        <v>1</v>
      </c>
      <c r="C71" s="16" t="s">
        <v>5</v>
      </c>
      <c r="D71" s="24" t="s">
        <v>214</v>
      </c>
      <c r="E71" s="19">
        <v>24129054.40000001</v>
      </c>
      <c r="G71" s="15"/>
      <c r="J71" s="16">
        <v>2010</v>
      </c>
      <c r="K71" s="19">
        <v>4338290.1999999993</v>
      </c>
      <c r="L71" s="19">
        <v>14511.8</v>
      </c>
      <c r="M71" s="19">
        <v>0</v>
      </c>
      <c r="N71" s="19">
        <v>150</v>
      </c>
      <c r="O71" s="19"/>
      <c r="P71" s="19"/>
      <c r="Q71" s="19">
        <v>329</v>
      </c>
    </row>
    <row r="72" spans="2:17" ht="20.100000000000001" customHeight="1">
      <c r="B72" s="16">
        <v>2</v>
      </c>
      <c r="C72" s="16" t="s">
        <v>10</v>
      </c>
      <c r="D72" s="31" t="s">
        <v>57</v>
      </c>
      <c r="E72" s="19">
        <v>6561973.5000000009</v>
      </c>
      <c r="J72" s="16"/>
      <c r="K72" s="19"/>
      <c r="L72" s="19"/>
      <c r="M72" s="19"/>
      <c r="N72" s="19"/>
      <c r="O72" s="19">
        <v>2401.7000000000003</v>
      </c>
      <c r="P72" s="19">
        <v>4716585.5999999996</v>
      </c>
      <c r="Q72" s="32" t="e">
        <v>#N/A</v>
      </c>
    </row>
    <row r="73" spans="2:17" ht="20.100000000000001" customHeight="1">
      <c r="B73" s="16">
        <v>3</v>
      </c>
      <c r="C73" s="16" t="s">
        <v>1</v>
      </c>
      <c r="D73" s="24" t="s">
        <v>74</v>
      </c>
      <c r="E73" s="19">
        <v>5551906.5</v>
      </c>
      <c r="J73" s="16"/>
      <c r="K73" s="19"/>
      <c r="L73" s="19"/>
      <c r="M73" s="19"/>
      <c r="N73" s="19"/>
      <c r="O73" s="19"/>
      <c r="P73" s="19"/>
      <c r="Q73" s="32" t="e">
        <v>#N/A</v>
      </c>
    </row>
    <row r="74" spans="2:17" ht="20.100000000000001" customHeight="1">
      <c r="B74" s="15"/>
      <c r="C74" s="15"/>
      <c r="D74" s="24" t="s">
        <v>216</v>
      </c>
      <c r="E74" s="19">
        <v>36242934.400000006</v>
      </c>
      <c r="J74" s="16">
        <v>2011</v>
      </c>
      <c r="K74" s="19">
        <v>4752963</v>
      </c>
      <c r="L74" s="19">
        <v>15517.1</v>
      </c>
      <c r="M74" s="19">
        <v>0</v>
      </c>
      <c r="N74" s="19">
        <v>150</v>
      </c>
      <c r="O74" s="19"/>
      <c r="P74" s="19"/>
      <c r="Q74" s="19">
        <v>346</v>
      </c>
    </row>
    <row r="75" spans="2:17" ht="20.100000000000001" customHeight="1">
      <c r="B75" s="15"/>
      <c r="C75" s="15"/>
      <c r="D75" s="24" t="s">
        <v>217</v>
      </c>
      <c r="E75" s="19">
        <v>62460905.023042887</v>
      </c>
      <c r="J75" s="16"/>
      <c r="K75" s="19"/>
      <c r="L75" s="19"/>
      <c r="M75" s="19"/>
      <c r="N75" s="19"/>
      <c r="O75" s="19">
        <v>4600.1000000000004</v>
      </c>
      <c r="P75" s="19">
        <v>4270452.4000000004</v>
      </c>
      <c r="Q75" s="32" t="e">
        <v>#N/A</v>
      </c>
    </row>
    <row r="76" spans="2:17" ht="20.100000000000001" customHeight="1">
      <c r="B76" s="15"/>
      <c r="C76" s="15"/>
      <c r="D76" s="24" t="s">
        <v>218</v>
      </c>
      <c r="E76" s="19">
        <v>98703839.423042893</v>
      </c>
      <c r="J76" s="16"/>
      <c r="K76" s="19"/>
      <c r="L76" s="19"/>
      <c r="M76" s="19"/>
      <c r="N76" s="19"/>
      <c r="O76" s="19"/>
      <c r="P76" s="19"/>
      <c r="Q76" s="32" t="e">
        <v>#N/A</v>
      </c>
    </row>
    <row r="77" spans="2:17" ht="20.100000000000001" customHeight="1">
      <c r="J77" s="16">
        <v>2012</v>
      </c>
      <c r="K77" s="19">
        <v>4079254.3000000003</v>
      </c>
      <c r="L77" s="19">
        <v>2855.7</v>
      </c>
      <c r="M77" s="19">
        <v>0</v>
      </c>
      <c r="N77" s="19">
        <v>0</v>
      </c>
      <c r="O77" s="19"/>
      <c r="P77" s="19"/>
      <c r="Q77" s="19">
        <v>364</v>
      </c>
    </row>
    <row r="78" spans="2:17" ht="20.100000000000001" customHeight="1">
      <c r="J78" s="16"/>
      <c r="K78" s="19"/>
      <c r="L78" s="19"/>
      <c r="M78" s="19"/>
      <c r="N78" s="19"/>
      <c r="O78" s="19">
        <v>4166.1000000000004</v>
      </c>
      <c r="P78" s="19">
        <v>3559557.5999999996</v>
      </c>
      <c r="Q78" s="19" t="e">
        <v>#N/A</v>
      </c>
    </row>
    <row r="79" spans="2:17" ht="20.100000000000001" customHeight="1">
      <c r="J79" s="16"/>
      <c r="K79" s="19"/>
      <c r="L79" s="19"/>
      <c r="M79" s="19"/>
      <c r="N79" s="19"/>
      <c r="O79" s="19"/>
      <c r="P79" s="19"/>
      <c r="Q79" s="32" t="e">
        <v>#N/A</v>
      </c>
    </row>
    <row r="80" spans="2:17" ht="20.100000000000001" customHeight="1">
      <c r="J80" s="16">
        <v>2013</v>
      </c>
      <c r="K80" s="19">
        <v>3761076.3</v>
      </c>
      <c r="L80" s="19">
        <v>2330.8999999999996</v>
      </c>
      <c r="M80" s="19">
        <v>0.7</v>
      </c>
      <c r="N80" s="19">
        <v>0</v>
      </c>
      <c r="O80" s="19"/>
      <c r="P80" s="19"/>
      <c r="Q80" s="19">
        <v>353</v>
      </c>
    </row>
    <row r="81" spans="10:17" ht="20.100000000000001" customHeight="1">
      <c r="J81" s="16"/>
      <c r="K81" s="19"/>
      <c r="L81" s="19"/>
      <c r="M81" s="19"/>
      <c r="N81" s="19"/>
      <c r="O81" s="19">
        <v>5163</v>
      </c>
      <c r="P81" s="19">
        <v>2992830.2</v>
      </c>
      <c r="Q81" s="19" t="e">
        <v>#N/A</v>
      </c>
    </row>
    <row r="82" spans="10:17" ht="20.100000000000001" customHeight="1">
      <c r="J82" s="16"/>
      <c r="K82" s="19"/>
      <c r="L82" s="19"/>
      <c r="M82" s="19"/>
      <c r="N82" s="19"/>
      <c r="O82" s="19"/>
      <c r="P82" s="19"/>
      <c r="Q82" s="32" t="e">
        <v>#N/A</v>
      </c>
    </row>
    <row r="83" spans="10:17" ht="20.100000000000001" customHeight="1">
      <c r="J83" s="16">
        <v>2014</v>
      </c>
      <c r="K83" s="19">
        <v>3471462.100000001</v>
      </c>
      <c r="L83" s="19">
        <v>1986.9</v>
      </c>
      <c r="M83" s="19">
        <v>0.4</v>
      </c>
      <c r="N83" s="19">
        <v>0</v>
      </c>
      <c r="O83" s="19"/>
      <c r="P83" s="19"/>
      <c r="Q83" s="19">
        <v>345</v>
      </c>
    </row>
    <row r="84" spans="10:17" ht="20.100000000000001" customHeight="1">
      <c r="J84" s="16"/>
      <c r="K84" s="19"/>
      <c r="L84" s="19"/>
      <c r="M84" s="19"/>
      <c r="N84" s="19"/>
      <c r="O84" s="19">
        <v>4189.8999999999996</v>
      </c>
      <c r="P84" s="19">
        <v>3084334.2</v>
      </c>
      <c r="Q84" s="19" t="e">
        <v>#N/A</v>
      </c>
    </row>
    <row r="85" spans="10:17" ht="20.100000000000001" customHeight="1">
      <c r="J85" s="16"/>
      <c r="K85" s="19"/>
      <c r="L85" s="19"/>
      <c r="M85" s="19"/>
      <c r="N85" s="19"/>
      <c r="O85" s="19"/>
      <c r="P85" s="19"/>
      <c r="Q85" s="32" t="e">
        <v>#N/A</v>
      </c>
    </row>
    <row r="86" spans="10:17" ht="20.100000000000001" customHeight="1">
      <c r="J86" s="17"/>
      <c r="K86" s="33"/>
      <c r="L86" s="33"/>
      <c r="M86" s="33"/>
      <c r="N86" s="33"/>
      <c r="O86" s="33"/>
      <c r="P86" s="33"/>
      <c r="Q86" s="34"/>
    </row>
    <row r="88" spans="10:17" ht="20.100000000000001" customHeight="1">
      <c r="J88" s="11" t="s">
        <v>236</v>
      </c>
    </row>
    <row r="89" spans="10:17" ht="20.100000000000001" customHeight="1">
      <c r="J89" s="11" t="s">
        <v>234</v>
      </c>
    </row>
    <row r="90" spans="10:17" ht="20.100000000000001" customHeight="1">
      <c r="J90" s="6" t="s">
        <v>137</v>
      </c>
      <c r="K90" s="6" t="s">
        <v>87</v>
      </c>
      <c r="L90" s="6" t="s">
        <v>141</v>
      </c>
      <c r="M90" s="6" t="s">
        <v>142</v>
      </c>
      <c r="N90" s="6" t="s">
        <v>143</v>
      </c>
      <c r="O90" s="6" t="s">
        <v>145</v>
      </c>
      <c r="P90" s="6" t="s">
        <v>144</v>
      </c>
      <c r="Q90" s="6" t="s">
        <v>162</v>
      </c>
    </row>
    <row r="91" spans="10:17" ht="20.100000000000001" customHeight="1">
      <c r="J91" s="16"/>
      <c r="K91" s="19"/>
      <c r="L91" s="19"/>
      <c r="M91" s="19"/>
      <c r="N91" s="19"/>
      <c r="O91" s="19"/>
      <c r="P91" s="19"/>
      <c r="Q91" s="24"/>
    </row>
    <row r="92" spans="10:17" ht="20.100000000000001" customHeight="1">
      <c r="J92" s="16">
        <v>2010</v>
      </c>
      <c r="K92" s="19">
        <v>308331.50000000006</v>
      </c>
      <c r="L92" s="19">
        <v>18343.899999999998</v>
      </c>
      <c r="M92" s="19">
        <v>0</v>
      </c>
      <c r="N92" s="19">
        <v>0</v>
      </c>
      <c r="O92" s="19"/>
      <c r="P92" s="19"/>
      <c r="Q92" s="19">
        <v>319</v>
      </c>
    </row>
    <row r="93" spans="10:17" ht="20.100000000000001" customHeight="1">
      <c r="J93" s="16"/>
      <c r="K93" s="19"/>
      <c r="L93" s="19"/>
      <c r="M93" s="19"/>
      <c r="N93" s="19"/>
      <c r="O93" s="19">
        <v>9189.9</v>
      </c>
      <c r="P93" s="19">
        <v>6041357.7999999989</v>
      </c>
      <c r="Q93" s="32" t="e">
        <v>#N/A</v>
      </c>
    </row>
    <row r="94" spans="10:17" ht="20.100000000000001" customHeight="1">
      <c r="J94" s="16"/>
      <c r="K94" s="19"/>
      <c r="L94" s="19"/>
      <c r="M94" s="19"/>
      <c r="N94" s="19"/>
      <c r="O94" s="19"/>
      <c r="P94" s="19"/>
      <c r="Q94" s="32" t="e">
        <v>#N/A</v>
      </c>
    </row>
    <row r="95" spans="10:17" ht="20.100000000000001" customHeight="1">
      <c r="J95" s="16">
        <v>2011</v>
      </c>
      <c r="K95" s="19">
        <v>322113.09999999998</v>
      </c>
      <c r="L95" s="19">
        <v>24635</v>
      </c>
      <c r="M95" s="19">
        <v>0</v>
      </c>
      <c r="N95" s="19">
        <v>0</v>
      </c>
      <c r="O95" s="19"/>
      <c r="P95" s="19"/>
      <c r="Q95" s="19">
        <v>315</v>
      </c>
    </row>
    <row r="96" spans="10:17" ht="20.100000000000001" customHeight="1">
      <c r="J96" s="16"/>
      <c r="K96" s="19"/>
      <c r="L96" s="19"/>
      <c r="M96" s="19"/>
      <c r="N96" s="19"/>
      <c r="O96" s="19">
        <v>8978.2999999999993</v>
      </c>
      <c r="P96" s="19">
        <v>5796792.0999999996</v>
      </c>
      <c r="Q96" s="32" t="e">
        <v>#N/A</v>
      </c>
    </row>
    <row r="97" spans="10:17" ht="20.100000000000001" customHeight="1">
      <c r="J97" s="16"/>
      <c r="K97" s="19"/>
      <c r="L97" s="19"/>
      <c r="M97" s="19"/>
      <c r="N97" s="19"/>
      <c r="O97" s="19"/>
      <c r="P97" s="19"/>
      <c r="Q97" s="32" t="e">
        <v>#N/A</v>
      </c>
    </row>
    <row r="98" spans="10:17" ht="20.100000000000001" customHeight="1">
      <c r="J98" s="16">
        <v>2012</v>
      </c>
      <c r="K98" s="19">
        <v>320245.19999999995</v>
      </c>
      <c r="L98" s="19">
        <v>16979.7</v>
      </c>
      <c r="M98" s="19">
        <v>0</v>
      </c>
      <c r="N98" s="19">
        <v>0</v>
      </c>
      <c r="O98" s="19"/>
      <c r="P98" s="19"/>
      <c r="Q98" s="19">
        <v>317</v>
      </c>
    </row>
    <row r="99" spans="10:17" ht="20.100000000000001" customHeight="1">
      <c r="J99" s="16"/>
      <c r="K99" s="19"/>
      <c r="L99" s="19"/>
      <c r="M99" s="19"/>
      <c r="N99" s="19"/>
      <c r="O99" s="19">
        <v>8305.0999999999985</v>
      </c>
      <c r="P99" s="19">
        <v>5495880.0999999996</v>
      </c>
      <c r="Q99" s="19" t="e">
        <v>#N/A</v>
      </c>
    </row>
    <row r="100" spans="10:17" ht="20.100000000000001" customHeight="1">
      <c r="J100" s="16"/>
      <c r="K100" s="19"/>
      <c r="L100" s="19"/>
      <c r="M100" s="19"/>
      <c r="N100" s="19"/>
      <c r="O100" s="19"/>
      <c r="P100" s="19"/>
      <c r="Q100" s="32" t="e">
        <v>#N/A</v>
      </c>
    </row>
    <row r="101" spans="10:17" ht="20.100000000000001" customHeight="1">
      <c r="J101" s="16">
        <v>2013</v>
      </c>
      <c r="K101" s="19">
        <v>298197.89999999997</v>
      </c>
      <c r="L101" s="19">
        <v>16482.099999999999</v>
      </c>
      <c r="M101" s="19">
        <v>0</v>
      </c>
      <c r="N101" s="19">
        <v>0</v>
      </c>
      <c r="O101" s="19"/>
      <c r="P101" s="19"/>
      <c r="Q101" s="19">
        <v>306</v>
      </c>
    </row>
    <row r="102" spans="10:17" ht="20.100000000000001" customHeight="1">
      <c r="J102" s="16"/>
      <c r="K102" s="19"/>
      <c r="L102" s="19"/>
      <c r="M102" s="19"/>
      <c r="N102" s="19"/>
      <c r="O102" s="19">
        <v>9225</v>
      </c>
      <c r="P102" s="19">
        <v>5213965.8</v>
      </c>
      <c r="Q102" s="19" t="e">
        <v>#N/A</v>
      </c>
    </row>
    <row r="103" spans="10:17" ht="20.100000000000001" customHeight="1">
      <c r="J103" s="16"/>
      <c r="K103" s="19"/>
      <c r="L103" s="19"/>
      <c r="M103" s="19"/>
      <c r="N103" s="19"/>
      <c r="O103" s="19"/>
      <c r="P103" s="19"/>
      <c r="Q103" s="32" t="e">
        <v>#N/A</v>
      </c>
    </row>
    <row r="104" spans="10:17" ht="20.100000000000001" customHeight="1">
      <c r="J104" s="16">
        <v>2014</v>
      </c>
      <c r="K104" s="19">
        <v>311517.20000000007</v>
      </c>
      <c r="L104" s="19">
        <v>15560.099999999999</v>
      </c>
      <c r="M104" s="19">
        <v>0</v>
      </c>
      <c r="N104" s="19">
        <v>0</v>
      </c>
      <c r="O104" s="19"/>
      <c r="P104" s="19"/>
      <c r="Q104" s="19">
        <v>305</v>
      </c>
    </row>
    <row r="105" spans="10:17" ht="20.100000000000001" customHeight="1">
      <c r="J105" s="16"/>
      <c r="K105" s="19"/>
      <c r="L105" s="19"/>
      <c r="M105" s="19"/>
      <c r="N105" s="19"/>
      <c r="O105" s="19">
        <v>9374</v>
      </c>
      <c r="P105" s="19">
        <v>5215455.1999999993</v>
      </c>
      <c r="Q105" s="19" t="e">
        <v>#N/A</v>
      </c>
    </row>
    <row r="106" spans="10:17" ht="20.100000000000001" customHeight="1">
      <c r="J106" s="16"/>
      <c r="K106" s="19"/>
      <c r="L106" s="19"/>
      <c r="M106" s="19"/>
      <c r="N106" s="19"/>
      <c r="O106" s="19"/>
      <c r="P106" s="19"/>
      <c r="Q106" s="32" t="e">
        <v>#N/A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B1:Z106"/>
  <sheetViews>
    <sheetView view="pageBreakPreview" topLeftCell="B88" zoomScale="70" zoomScaleNormal="100" zoomScaleSheetLayoutView="70" workbookViewId="0">
      <selection activeCell="J101" sqref="J101"/>
    </sheetView>
  </sheetViews>
  <sheetFormatPr defaultRowHeight="20.100000000000001" customHeight="1"/>
  <cols>
    <col min="1" max="1" width="3.83203125" style="11" customWidth="1"/>
    <col min="2" max="3" width="12.83203125" style="11" customWidth="1"/>
    <col min="4" max="5" width="30.83203125" style="11" customWidth="1"/>
    <col min="6" max="25" width="10.83203125" style="11" customWidth="1"/>
    <col min="26" max="26" width="30.83203125" style="11" customWidth="1"/>
    <col min="27" max="16384" width="9.33203125" style="11"/>
  </cols>
  <sheetData>
    <row r="1" spans="2:26" s="5" customFormat="1" ht="20.100000000000001" customHeight="1">
      <c r="B1" s="4" t="s">
        <v>380</v>
      </c>
      <c r="C1" s="4"/>
      <c r="Z1" s="4"/>
    </row>
    <row r="2" spans="2:26" s="5" customFormat="1" ht="20.100000000000001" customHeight="1">
      <c r="B2" s="4" t="s">
        <v>223</v>
      </c>
      <c r="C2" s="4"/>
      <c r="Z2" s="4"/>
    </row>
    <row r="4" spans="2:26" ht="20.100000000000001" customHeight="1">
      <c r="B4" s="10" t="str">
        <f>B1</f>
        <v>Fig. 2-17　Percentage of total releases and transfers by industry, 2014【Ranking-2nd：Manufacture of iron and steel】</v>
      </c>
      <c r="C4" s="10"/>
      <c r="S4" s="15"/>
      <c r="T4" s="15"/>
      <c r="U4" s="15"/>
      <c r="V4" s="15"/>
      <c r="W4" s="15"/>
      <c r="X4" s="15"/>
      <c r="Y4" s="15"/>
      <c r="Z4" s="15"/>
    </row>
    <row r="5" spans="2:26" ht="20.100000000000001" customHeight="1">
      <c r="S5" s="15"/>
      <c r="T5" s="15"/>
      <c r="U5" s="15"/>
      <c r="V5" s="15"/>
      <c r="W5" s="15"/>
      <c r="X5" s="15"/>
      <c r="Y5" s="15"/>
      <c r="Z5" s="15"/>
    </row>
    <row r="6" spans="2:26" ht="20.100000000000001" customHeight="1">
      <c r="S6" s="15"/>
      <c r="T6" s="15"/>
      <c r="U6" s="30"/>
      <c r="V6" s="15"/>
      <c r="W6" s="15"/>
      <c r="X6" s="15"/>
      <c r="Y6" s="15"/>
      <c r="Z6" s="15"/>
    </row>
    <row r="7" spans="2:26" ht="20.100000000000001" customHeight="1">
      <c r="S7" s="15"/>
      <c r="T7" s="15"/>
      <c r="U7" s="15"/>
      <c r="V7" s="15"/>
      <c r="W7" s="15"/>
      <c r="X7" s="15"/>
      <c r="Y7" s="15"/>
      <c r="Z7" s="15"/>
    </row>
    <row r="8" spans="2:26" ht="20.100000000000001" customHeight="1">
      <c r="S8" s="15"/>
      <c r="T8" s="15"/>
      <c r="U8" s="15"/>
      <c r="V8" s="15"/>
      <c r="W8" s="15"/>
      <c r="X8" s="15"/>
      <c r="Y8" s="15"/>
      <c r="Z8" s="15"/>
    </row>
    <row r="9" spans="2:26" ht="20.100000000000001" customHeight="1">
      <c r="S9" s="15"/>
      <c r="T9" s="15"/>
      <c r="U9" s="30"/>
      <c r="V9" s="15"/>
      <c r="W9" s="15"/>
      <c r="X9" s="15"/>
      <c r="Y9" s="15"/>
      <c r="Z9" s="15"/>
    </row>
    <row r="10" spans="2:26" ht="20.100000000000001" customHeight="1">
      <c r="S10" s="15"/>
      <c r="T10" s="15"/>
      <c r="U10" s="15"/>
      <c r="V10" s="15"/>
      <c r="W10" s="15"/>
      <c r="X10" s="15"/>
      <c r="Y10" s="15"/>
      <c r="Z10" s="15"/>
    </row>
    <row r="11" spans="2:26" ht="20.100000000000001" customHeight="1">
      <c r="S11" s="15"/>
      <c r="T11" s="15"/>
      <c r="U11" s="15"/>
      <c r="V11" s="15"/>
      <c r="W11" s="15"/>
      <c r="X11" s="15"/>
      <c r="Y11" s="15"/>
      <c r="Z11" s="15"/>
    </row>
    <row r="23" spans="2:22" ht="20.100000000000001" customHeight="1">
      <c r="B23" s="10" t="str">
        <f>B2</f>
        <v>Fig. 2-18　Annual change air emissions by chemical 【Ranking-2nd：Manufacture of iron and steel】</v>
      </c>
      <c r="C23" s="10"/>
    </row>
    <row r="25" spans="2:22" ht="20.100000000000001" customHeight="1">
      <c r="E25" s="26"/>
      <c r="F25" s="26"/>
      <c r="G25" s="26"/>
      <c r="L25" s="29"/>
      <c r="M25" s="29"/>
      <c r="N25" s="29"/>
      <c r="S25" s="29"/>
      <c r="T25" s="29"/>
      <c r="U25" s="29"/>
    </row>
    <row r="26" spans="2:22" ht="20.100000000000001" customHeight="1">
      <c r="E26" s="26"/>
      <c r="F26" s="26"/>
      <c r="G26" s="26"/>
      <c r="L26" s="29"/>
      <c r="M26" s="29"/>
      <c r="N26" s="29"/>
      <c r="S26" s="29"/>
      <c r="T26" s="29"/>
      <c r="U26" s="29"/>
    </row>
    <row r="29" spans="2:22" ht="20.100000000000001" customHeight="1">
      <c r="V29" s="11" t="s">
        <v>146</v>
      </c>
    </row>
    <row r="41" spans="2:17" ht="19.5" customHeight="1"/>
    <row r="46" spans="2:17" ht="20.100000000000001" customHeight="1">
      <c r="B46" s="11" t="s">
        <v>381</v>
      </c>
      <c r="H46" s="15"/>
      <c r="J46" s="12" t="s">
        <v>195</v>
      </c>
      <c r="L46" s="12"/>
      <c r="M46" s="12"/>
      <c r="N46" s="12"/>
      <c r="O46" s="12"/>
      <c r="P46" s="12"/>
      <c r="Q46" s="12"/>
    </row>
    <row r="47" spans="2:17" ht="20.100000000000001" customHeight="1">
      <c r="B47" s="11" t="s">
        <v>151</v>
      </c>
      <c r="H47" s="15"/>
      <c r="J47" s="11" t="s">
        <v>227</v>
      </c>
    </row>
    <row r="48" spans="2:17" ht="20.100000000000001" customHeight="1">
      <c r="B48" s="28" t="s">
        <v>44</v>
      </c>
      <c r="C48" s="28" t="s">
        <v>165</v>
      </c>
      <c r="D48" s="28" t="s">
        <v>212</v>
      </c>
      <c r="E48" s="28">
        <v>2014</v>
      </c>
      <c r="G48" s="17"/>
      <c r="J48" s="6" t="s">
        <v>137</v>
      </c>
      <c r="K48" s="6" t="s">
        <v>87</v>
      </c>
      <c r="L48" s="6" t="s">
        <v>141</v>
      </c>
      <c r="M48" s="6" t="s">
        <v>142</v>
      </c>
      <c r="N48" s="6" t="s">
        <v>143</v>
      </c>
      <c r="O48" s="6" t="s">
        <v>145</v>
      </c>
      <c r="P48" s="6" t="s">
        <v>144</v>
      </c>
      <c r="Q48" s="6" t="s">
        <v>162</v>
      </c>
    </row>
    <row r="49" spans="2:17" ht="20.100000000000001" customHeight="1">
      <c r="B49" s="16">
        <v>1</v>
      </c>
      <c r="C49" s="16" t="s">
        <v>215</v>
      </c>
      <c r="D49" s="31" t="s">
        <v>48</v>
      </c>
      <c r="E49" s="19">
        <v>851341.3</v>
      </c>
      <c r="G49" s="20"/>
      <c r="J49" s="16"/>
      <c r="K49" s="19"/>
      <c r="L49" s="19"/>
      <c r="M49" s="19"/>
      <c r="N49" s="19"/>
      <c r="O49" s="19"/>
      <c r="P49" s="19"/>
      <c r="Q49" s="24"/>
    </row>
    <row r="50" spans="2:17" ht="20.100000000000001" customHeight="1">
      <c r="B50" s="16">
        <v>2</v>
      </c>
      <c r="C50" s="16" t="s">
        <v>5</v>
      </c>
      <c r="D50" s="31" t="s">
        <v>214</v>
      </c>
      <c r="E50" s="19">
        <v>814992.29999999993</v>
      </c>
      <c r="G50" s="20"/>
      <c r="J50" s="16">
        <v>2010</v>
      </c>
      <c r="K50" s="19">
        <v>5267.7000000000007</v>
      </c>
      <c r="L50" s="19">
        <v>47436</v>
      </c>
      <c r="M50" s="19">
        <v>78000</v>
      </c>
      <c r="N50" s="19">
        <v>2580</v>
      </c>
      <c r="O50" s="19"/>
      <c r="P50" s="19"/>
      <c r="Q50" s="19">
        <v>206</v>
      </c>
    </row>
    <row r="51" spans="2:17" ht="20.100000000000001" customHeight="1">
      <c r="B51" s="16">
        <v>3</v>
      </c>
      <c r="C51" s="16" t="s">
        <v>0</v>
      </c>
      <c r="D51" s="31" t="s">
        <v>51</v>
      </c>
      <c r="E51" s="19">
        <v>437760</v>
      </c>
      <c r="G51" s="20"/>
      <c r="J51" s="16"/>
      <c r="K51" s="19"/>
      <c r="L51" s="19"/>
      <c r="M51" s="19"/>
      <c r="N51" s="19"/>
      <c r="O51" s="19">
        <v>1.1000000000000001</v>
      </c>
      <c r="P51" s="19">
        <v>16775757</v>
      </c>
      <c r="Q51" s="32" t="e">
        <v>#N/A</v>
      </c>
    </row>
    <row r="52" spans="2:17" ht="20.100000000000001" customHeight="1">
      <c r="D52" s="24" t="s">
        <v>216</v>
      </c>
      <c r="E52" s="19">
        <v>2104093.6</v>
      </c>
      <c r="G52" s="20"/>
      <c r="J52" s="16"/>
      <c r="K52" s="19"/>
      <c r="L52" s="19"/>
      <c r="M52" s="19"/>
      <c r="N52" s="19"/>
      <c r="O52" s="19"/>
      <c r="P52" s="19"/>
      <c r="Q52" s="32" t="e">
        <v>#N/A</v>
      </c>
    </row>
    <row r="53" spans="2:17" ht="20.100000000000001" customHeight="1">
      <c r="D53" s="24" t="s">
        <v>217</v>
      </c>
      <c r="E53" s="19">
        <v>922718.33255826402</v>
      </c>
      <c r="G53" s="20"/>
      <c r="J53" s="16">
        <v>2011</v>
      </c>
      <c r="K53" s="19">
        <v>7316.6</v>
      </c>
      <c r="L53" s="19">
        <v>49008</v>
      </c>
      <c r="M53" s="19">
        <v>120000</v>
      </c>
      <c r="N53" s="19">
        <v>68100</v>
      </c>
      <c r="O53" s="19"/>
      <c r="P53" s="19"/>
      <c r="Q53" s="19">
        <v>217</v>
      </c>
    </row>
    <row r="54" spans="2:17" ht="20.100000000000001" customHeight="1">
      <c r="D54" s="24" t="s">
        <v>218</v>
      </c>
      <c r="E54" s="82">
        <v>3026811.9325582641</v>
      </c>
      <c r="G54" s="20"/>
      <c r="J54" s="16"/>
      <c r="K54" s="19"/>
      <c r="L54" s="19"/>
      <c r="M54" s="19"/>
      <c r="N54" s="19"/>
      <c r="O54" s="19">
        <v>0.9</v>
      </c>
      <c r="P54" s="19">
        <v>36054023.600000001</v>
      </c>
      <c r="Q54" s="32" t="e">
        <v>#N/A</v>
      </c>
    </row>
    <row r="55" spans="2:17" ht="20.100000000000001" customHeight="1">
      <c r="E55" s="25"/>
      <c r="G55" s="15"/>
      <c r="J55" s="16"/>
      <c r="K55" s="19"/>
      <c r="L55" s="19"/>
      <c r="M55" s="19"/>
      <c r="N55" s="19"/>
      <c r="O55" s="19"/>
      <c r="P55" s="19"/>
      <c r="Q55" s="32" t="e">
        <v>#N/A</v>
      </c>
    </row>
    <row r="56" spans="2:17" ht="20.100000000000001" customHeight="1">
      <c r="G56" s="15"/>
      <c r="J56" s="16">
        <v>2012</v>
      </c>
      <c r="K56" s="19">
        <v>6609.9000000000024</v>
      </c>
      <c r="L56" s="19">
        <v>49635</v>
      </c>
      <c r="M56" s="19">
        <v>0</v>
      </c>
      <c r="N56" s="19">
        <v>42390</v>
      </c>
      <c r="O56" s="19"/>
      <c r="P56" s="19"/>
      <c r="Q56" s="19">
        <v>213</v>
      </c>
    </row>
    <row r="57" spans="2:17" ht="20.100000000000001" customHeight="1">
      <c r="B57" s="11" t="s">
        <v>382</v>
      </c>
      <c r="G57" s="15"/>
      <c r="J57" s="16"/>
      <c r="K57" s="19"/>
      <c r="L57" s="19"/>
      <c r="M57" s="19"/>
      <c r="N57" s="19"/>
      <c r="O57" s="19">
        <v>1.9000000000000001</v>
      </c>
      <c r="P57" s="19">
        <v>40550097.200000003</v>
      </c>
      <c r="Q57" s="19" t="e">
        <v>#N/A</v>
      </c>
    </row>
    <row r="58" spans="2:17" ht="20.100000000000001" customHeight="1">
      <c r="B58" s="11" t="s">
        <v>155</v>
      </c>
      <c r="G58" s="15"/>
      <c r="J58" s="16"/>
      <c r="K58" s="19"/>
      <c r="L58" s="19"/>
      <c r="M58" s="19"/>
      <c r="N58" s="19"/>
      <c r="O58" s="19"/>
      <c r="P58" s="19"/>
      <c r="Q58" s="32" t="e">
        <v>#N/A</v>
      </c>
    </row>
    <row r="59" spans="2:17" ht="20.100000000000001" customHeight="1">
      <c r="B59" s="28" t="s">
        <v>44</v>
      </c>
      <c r="C59" s="28" t="s">
        <v>165</v>
      </c>
      <c r="D59" s="28" t="s">
        <v>212</v>
      </c>
      <c r="E59" s="28">
        <v>2014</v>
      </c>
      <c r="G59" s="17"/>
      <c r="J59" s="16">
        <v>2013</v>
      </c>
      <c r="K59" s="19">
        <v>19277.300000000003</v>
      </c>
      <c r="L59" s="19">
        <v>55696.3</v>
      </c>
      <c r="M59" s="19">
        <v>0</v>
      </c>
      <c r="N59" s="19">
        <v>53910</v>
      </c>
      <c r="O59" s="19"/>
      <c r="P59" s="19"/>
      <c r="Q59" s="19">
        <v>208</v>
      </c>
    </row>
    <row r="60" spans="2:17" ht="20.100000000000001" customHeight="1">
      <c r="B60" s="16">
        <v>1</v>
      </c>
      <c r="C60" s="16" t="s">
        <v>17</v>
      </c>
      <c r="D60" s="31" t="s">
        <v>58</v>
      </c>
      <c r="E60" s="19">
        <v>39989151.799999997</v>
      </c>
      <c r="G60" s="20"/>
      <c r="J60" s="16"/>
      <c r="K60" s="19"/>
      <c r="L60" s="19"/>
      <c r="M60" s="19"/>
      <c r="N60" s="19"/>
      <c r="O60" s="19">
        <v>5</v>
      </c>
      <c r="P60" s="19">
        <v>37775151</v>
      </c>
      <c r="Q60" s="19" t="e">
        <v>#N/A</v>
      </c>
    </row>
    <row r="61" spans="2:17" ht="20.100000000000001" customHeight="1">
      <c r="B61" s="16">
        <v>2</v>
      </c>
      <c r="C61" s="16" t="s">
        <v>222</v>
      </c>
      <c r="D61" s="31" t="s">
        <v>50</v>
      </c>
      <c r="E61" s="19">
        <v>16997419.199999999</v>
      </c>
      <c r="G61" s="20"/>
      <c r="J61" s="16"/>
      <c r="K61" s="19"/>
      <c r="L61" s="19"/>
      <c r="M61" s="19"/>
      <c r="N61" s="19"/>
      <c r="O61" s="19"/>
      <c r="P61" s="19"/>
      <c r="Q61" s="32" t="e">
        <v>#N/A</v>
      </c>
    </row>
    <row r="62" spans="2:17" ht="20.100000000000001" customHeight="1">
      <c r="B62" s="16">
        <v>3</v>
      </c>
      <c r="C62" s="16" t="s">
        <v>6</v>
      </c>
      <c r="D62" s="31" t="s">
        <v>72</v>
      </c>
      <c r="E62" s="19">
        <v>2989010.4</v>
      </c>
      <c r="G62" s="20"/>
      <c r="J62" s="16">
        <v>2014</v>
      </c>
      <c r="K62" s="19">
        <v>20961.200000000004</v>
      </c>
      <c r="L62" s="19">
        <v>38522.699999999997</v>
      </c>
      <c r="M62" s="19">
        <v>0</v>
      </c>
      <c r="N62" s="19">
        <v>18800</v>
      </c>
      <c r="O62" s="19"/>
      <c r="P62" s="19"/>
      <c r="Q62" s="19">
        <v>205</v>
      </c>
    </row>
    <row r="63" spans="2:17" ht="20.100000000000001" customHeight="1">
      <c r="D63" s="24" t="s">
        <v>216</v>
      </c>
      <c r="E63" s="19">
        <v>59975581.399999999</v>
      </c>
      <c r="G63" s="20"/>
      <c r="J63" s="16"/>
      <c r="K63" s="19"/>
      <c r="L63" s="19"/>
      <c r="M63" s="19"/>
      <c r="N63" s="19"/>
      <c r="O63" s="19">
        <v>4.0999999999999996</v>
      </c>
      <c r="P63" s="19">
        <v>39989151.799999997</v>
      </c>
      <c r="Q63" s="19" t="e">
        <v>#N/A</v>
      </c>
    </row>
    <row r="64" spans="2:17" ht="20.100000000000001" customHeight="1">
      <c r="D64" s="24" t="s">
        <v>217</v>
      </c>
      <c r="E64" s="19">
        <v>2679335.5065322816</v>
      </c>
      <c r="G64" s="20"/>
      <c r="J64" s="16"/>
      <c r="K64" s="19"/>
      <c r="L64" s="19"/>
      <c r="M64" s="19"/>
      <c r="N64" s="19"/>
      <c r="O64" s="19"/>
      <c r="P64" s="19"/>
      <c r="Q64" s="32" t="e">
        <v>#N/A</v>
      </c>
    </row>
    <row r="65" spans="2:17" ht="20.100000000000001" customHeight="1">
      <c r="D65" s="24" t="s">
        <v>218</v>
      </c>
      <c r="E65" s="82">
        <v>62654916.90653228</v>
      </c>
      <c r="G65" s="20"/>
      <c r="J65" s="17"/>
      <c r="K65" s="33"/>
      <c r="L65" s="33"/>
      <c r="M65" s="33"/>
      <c r="N65" s="33"/>
      <c r="O65" s="33"/>
      <c r="P65" s="33"/>
      <c r="Q65" s="34"/>
    </row>
    <row r="66" spans="2:17" ht="20.100000000000001" customHeight="1">
      <c r="E66" s="25"/>
      <c r="G66" s="15"/>
    </row>
    <row r="67" spans="2:17" ht="20.100000000000001" customHeight="1">
      <c r="J67" s="11" t="s">
        <v>196</v>
      </c>
    </row>
    <row r="68" spans="2:17" ht="20.100000000000001" customHeight="1">
      <c r="B68" s="11" t="s">
        <v>383</v>
      </c>
      <c r="G68" s="15"/>
      <c r="J68" s="11" t="s">
        <v>227</v>
      </c>
    </row>
    <row r="69" spans="2:17" ht="20.100000000000001" customHeight="1">
      <c r="B69" s="15" t="s">
        <v>156</v>
      </c>
      <c r="C69" s="15"/>
      <c r="D69" s="15"/>
      <c r="E69" s="15"/>
      <c r="G69" s="15"/>
      <c r="J69" s="6" t="s">
        <v>137</v>
      </c>
      <c r="K69" s="6" t="s">
        <v>87</v>
      </c>
      <c r="L69" s="6" t="s">
        <v>141</v>
      </c>
      <c r="M69" s="6" t="s">
        <v>142</v>
      </c>
      <c r="N69" s="6" t="s">
        <v>143</v>
      </c>
      <c r="O69" s="6" t="s">
        <v>145</v>
      </c>
      <c r="P69" s="6" t="s">
        <v>144</v>
      </c>
      <c r="Q69" s="6" t="s">
        <v>162</v>
      </c>
    </row>
    <row r="70" spans="2:17" ht="20.100000000000001" customHeight="1">
      <c r="B70" s="28" t="s">
        <v>44</v>
      </c>
      <c r="C70" s="28" t="s">
        <v>165</v>
      </c>
      <c r="D70" s="28" t="s">
        <v>212</v>
      </c>
      <c r="E70" s="28">
        <v>2014</v>
      </c>
      <c r="G70" s="15"/>
      <c r="J70" s="16"/>
      <c r="K70" s="19"/>
      <c r="L70" s="19"/>
      <c r="M70" s="19"/>
      <c r="N70" s="19"/>
      <c r="O70" s="19"/>
      <c r="P70" s="19"/>
      <c r="Q70" s="24"/>
    </row>
    <row r="71" spans="2:17" ht="20.100000000000001" customHeight="1">
      <c r="B71" s="16">
        <v>1</v>
      </c>
      <c r="C71" s="16" t="s">
        <v>17</v>
      </c>
      <c r="D71" s="31" t="s">
        <v>58</v>
      </c>
      <c r="E71" s="19">
        <v>40067439.79999999</v>
      </c>
      <c r="G71" s="15"/>
      <c r="J71" s="16">
        <v>2010</v>
      </c>
      <c r="K71" s="19">
        <v>1523.9999999999998</v>
      </c>
      <c r="L71" s="19">
        <v>5590.1</v>
      </c>
      <c r="M71" s="19">
        <v>23000</v>
      </c>
      <c r="N71" s="19">
        <v>19023</v>
      </c>
      <c r="O71" s="19"/>
      <c r="P71" s="19"/>
      <c r="Q71" s="19">
        <v>159</v>
      </c>
    </row>
    <row r="72" spans="2:17" ht="20.100000000000001" customHeight="1">
      <c r="B72" s="16">
        <v>2</v>
      </c>
      <c r="C72" s="16" t="s">
        <v>222</v>
      </c>
      <c r="D72" s="31" t="s">
        <v>50</v>
      </c>
      <c r="E72" s="19">
        <v>17015823.100000001</v>
      </c>
      <c r="J72" s="16"/>
      <c r="K72" s="19"/>
      <c r="L72" s="19"/>
      <c r="M72" s="19"/>
      <c r="N72" s="19"/>
      <c r="O72" s="19">
        <v>0.9</v>
      </c>
      <c r="P72" s="19">
        <v>10914472</v>
      </c>
      <c r="Q72" s="32" t="e">
        <v>#N/A</v>
      </c>
    </row>
    <row r="73" spans="2:17" ht="20.100000000000001" customHeight="1">
      <c r="B73" s="16">
        <v>3</v>
      </c>
      <c r="C73" s="16" t="s">
        <v>6</v>
      </c>
      <c r="D73" s="31" t="s">
        <v>72</v>
      </c>
      <c r="E73" s="19">
        <v>2989690</v>
      </c>
      <c r="J73" s="16"/>
      <c r="K73" s="19"/>
      <c r="L73" s="19"/>
      <c r="M73" s="19"/>
      <c r="N73" s="19"/>
      <c r="O73" s="19"/>
      <c r="P73" s="19"/>
      <c r="Q73" s="32" t="e">
        <v>#N/A</v>
      </c>
    </row>
    <row r="74" spans="2:17" ht="20.100000000000001" customHeight="1">
      <c r="B74" s="15"/>
      <c r="C74" s="15"/>
      <c r="D74" s="24" t="s">
        <v>216</v>
      </c>
      <c r="E74" s="19">
        <v>60072952.899999991</v>
      </c>
      <c r="J74" s="16">
        <v>2011</v>
      </c>
      <c r="K74" s="19">
        <v>3371.5999999999995</v>
      </c>
      <c r="L74" s="19">
        <v>5698.1</v>
      </c>
      <c r="M74" s="19">
        <v>27000</v>
      </c>
      <c r="N74" s="19">
        <v>91015</v>
      </c>
      <c r="O74" s="19"/>
      <c r="P74" s="19"/>
      <c r="Q74" s="19">
        <v>165</v>
      </c>
    </row>
    <row r="75" spans="2:17" ht="20.100000000000001" customHeight="1">
      <c r="B75" s="15"/>
      <c r="C75" s="15"/>
      <c r="D75" s="24" t="s">
        <v>217</v>
      </c>
      <c r="E75" s="19">
        <v>6002541.2391043454</v>
      </c>
      <c r="J75" s="16"/>
      <c r="K75" s="19"/>
      <c r="L75" s="19"/>
      <c r="M75" s="19"/>
      <c r="N75" s="19"/>
      <c r="O75" s="19">
        <v>1.4</v>
      </c>
      <c r="P75" s="19">
        <v>13856030</v>
      </c>
      <c r="Q75" s="32" t="e">
        <v>#N/A</v>
      </c>
    </row>
    <row r="76" spans="2:17" ht="20.100000000000001" customHeight="1">
      <c r="B76" s="15"/>
      <c r="C76" s="15"/>
      <c r="D76" s="24" t="s">
        <v>218</v>
      </c>
      <c r="E76" s="19">
        <v>66075494.139104337</v>
      </c>
      <c r="J76" s="16"/>
      <c r="K76" s="19"/>
      <c r="L76" s="19"/>
      <c r="M76" s="19"/>
      <c r="N76" s="19"/>
      <c r="O76" s="19"/>
      <c r="P76" s="19"/>
      <c r="Q76" s="32" t="e">
        <v>#N/A</v>
      </c>
    </row>
    <row r="77" spans="2:17" ht="20.100000000000001" customHeight="1">
      <c r="J77" s="16">
        <v>2012</v>
      </c>
      <c r="K77" s="19">
        <v>2944.3999999999992</v>
      </c>
      <c r="L77" s="19">
        <v>4958.6000000000004</v>
      </c>
      <c r="M77" s="19">
        <v>0</v>
      </c>
      <c r="N77" s="19">
        <v>63017</v>
      </c>
      <c r="O77" s="19"/>
      <c r="P77" s="19"/>
      <c r="Q77" s="19">
        <v>164</v>
      </c>
    </row>
    <row r="78" spans="2:17" ht="20.100000000000001" customHeight="1">
      <c r="J78" s="16"/>
      <c r="K78" s="19"/>
      <c r="L78" s="19"/>
      <c r="M78" s="19"/>
      <c r="N78" s="19"/>
      <c r="O78" s="19">
        <v>0.6</v>
      </c>
      <c r="P78" s="19">
        <v>13554545.300000001</v>
      </c>
      <c r="Q78" s="19" t="e">
        <v>#N/A</v>
      </c>
    </row>
    <row r="79" spans="2:17" ht="20.100000000000001" customHeight="1">
      <c r="J79" s="16"/>
      <c r="K79" s="19"/>
      <c r="L79" s="19"/>
      <c r="M79" s="19"/>
      <c r="N79" s="19"/>
      <c r="O79" s="19"/>
      <c r="P79" s="19"/>
      <c r="Q79" s="32" t="e">
        <v>#N/A</v>
      </c>
    </row>
    <row r="80" spans="2:17" ht="20.100000000000001" customHeight="1">
      <c r="J80" s="16">
        <v>2013</v>
      </c>
      <c r="K80" s="19">
        <v>3537.5</v>
      </c>
      <c r="L80" s="19">
        <v>5086.9000000000005</v>
      </c>
      <c r="M80" s="19">
        <v>0</v>
      </c>
      <c r="N80" s="19">
        <v>48160</v>
      </c>
      <c r="O80" s="19"/>
      <c r="P80" s="19"/>
      <c r="Q80" s="19">
        <v>162</v>
      </c>
    </row>
    <row r="81" spans="10:17" ht="20.100000000000001" customHeight="1">
      <c r="J81" s="16"/>
      <c r="K81" s="19"/>
      <c r="L81" s="19"/>
      <c r="M81" s="19"/>
      <c r="N81" s="19"/>
      <c r="O81" s="19">
        <v>4.7</v>
      </c>
      <c r="P81" s="19">
        <v>14858819.800000001</v>
      </c>
      <c r="Q81" s="19" t="e">
        <v>#N/A</v>
      </c>
    </row>
    <row r="82" spans="10:17" ht="20.100000000000001" customHeight="1">
      <c r="J82" s="16"/>
      <c r="K82" s="19"/>
      <c r="L82" s="19"/>
      <c r="M82" s="19"/>
      <c r="N82" s="19"/>
      <c r="O82" s="19"/>
      <c r="P82" s="19"/>
      <c r="Q82" s="32" t="e">
        <v>#N/A</v>
      </c>
    </row>
    <row r="83" spans="10:17" ht="20.100000000000001" customHeight="1">
      <c r="J83" s="16">
        <v>2014</v>
      </c>
      <c r="K83" s="19">
        <v>1805.8999999999999</v>
      </c>
      <c r="L83" s="19">
        <v>3594.1000000000004</v>
      </c>
      <c r="M83" s="19">
        <v>0</v>
      </c>
      <c r="N83" s="19">
        <v>13000</v>
      </c>
      <c r="O83" s="19"/>
      <c r="P83" s="19"/>
      <c r="Q83" s="19">
        <v>161</v>
      </c>
    </row>
    <row r="84" spans="10:17" ht="20.100000000000001" customHeight="1">
      <c r="J84" s="16"/>
      <c r="K84" s="19"/>
      <c r="L84" s="19"/>
      <c r="M84" s="19"/>
      <c r="N84" s="19"/>
      <c r="O84" s="19">
        <v>3.9</v>
      </c>
      <c r="P84" s="19">
        <v>16997419.199999999</v>
      </c>
      <c r="Q84" s="19" t="e">
        <v>#N/A</v>
      </c>
    </row>
    <row r="85" spans="10:17" ht="20.100000000000001" customHeight="1">
      <c r="J85" s="16"/>
      <c r="K85" s="19"/>
      <c r="L85" s="19"/>
      <c r="M85" s="19"/>
      <c r="N85" s="19"/>
      <c r="O85" s="19"/>
      <c r="P85" s="19"/>
      <c r="Q85" s="32" t="e">
        <v>#N/A</v>
      </c>
    </row>
    <row r="86" spans="10:17" ht="20.100000000000001" customHeight="1">
      <c r="J86" s="17"/>
      <c r="K86" s="33"/>
      <c r="L86" s="33"/>
      <c r="M86" s="33"/>
      <c r="N86" s="33"/>
      <c r="O86" s="33"/>
      <c r="P86" s="33"/>
      <c r="Q86" s="34"/>
    </row>
    <row r="88" spans="10:17" ht="20.100000000000001" customHeight="1">
      <c r="J88" s="11" t="s">
        <v>197</v>
      </c>
    </row>
    <row r="89" spans="10:17" ht="20.100000000000001" customHeight="1">
      <c r="J89" s="11" t="s">
        <v>227</v>
      </c>
    </row>
    <row r="90" spans="10:17" ht="20.100000000000001" customHeight="1">
      <c r="J90" s="6" t="s">
        <v>137</v>
      </c>
      <c r="K90" s="6" t="s">
        <v>87</v>
      </c>
      <c r="L90" s="6" t="s">
        <v>141</v>
      </c>
      <c r="M90" s="6" t="s">
        <v>142</v>
      </c>
      <c r="N90" s="6" t="s">
        <v>143</v>
      </c>
      <c r="O90" s="6" t="s">
        <v>145</v>
      </c>
      <c r="P90" s="6" t="s">
        <v>144</v>
      </c>
      <c r="Q90" s="6" t="s">
        <v>162</v>
      </c>
    </row>
    <row r="91" spans="10:17" ht="20.100000000000001" customHeight="1">
      <c r="J91" s="16"/>
      <c r="K91" s="19"/>
      <c r="L91" s="19"/>
      <c r="M91" s="19"/>
      <c r="N91" s="19"/>
      <c r="O91" s="19"/>
      <c r="P91" s="19"/>
      <c r="Q91" s="24"/>
    </row>
    <row r="92" spans="10:17" ht="20.100000000000001" customHeight="1">
      <c r="J92" s="16">
        <v>2010</v>
      </c>
      <c r="K92" s="19">
        <v>247.4</v>
      </c>
      <c r="L92" s="19">
        <v>343.9</v>
      </c>
      <c r="M92" s="19">
        <v>0</v>
      </c>
      <c r="N92" s="19">
        <v>0</v>
      </c>
      <c r="O92" s="19"/>
      <c r="P92" s="19"/>
      <c r="Q92" s="19">
        <v>49</v>
      </c>
    </row>
    <row r="93" spans="10:17" ht="20.100000000000001" customHeight="1">
      <c r="J93" s="16"/>
      <c r="K93" s="19"/>
      <c r="L93" s="19"/>
      <c r="M93" s="19"/>
      <c r="N93" s="19"/>
      <c r="O93" s="19">
        <v>0</v>
      </c>
      <c r="P93" s="19">
        <v>2521357.7000000002</v>
      </c>
      <c r="Q93" s="32" t="e">
        <v>#N/A</v>
      </c>
    </row>
    <row r="94" spans="10:17" ht="20.100000000000001" customHeight="1">
      <c r="J94" s="16"/>
      <c r="K94" s="19"/>
      <c r="L94" s="19"/>
      <c r="M94" s="19"/>
      <c r="N94" s="19"/>
      <c r="O94" s="19"/>
      <c r="P94" s="19"/>
      <c r="Q94" s="32" t="e">
        <v>#N/A</v>
      </c>
    </row>
    <row r="95" spans="10:17" ht="20.100000000000001" customHeight="1">
      <c r="J95" s="16">
        <v>2011</v>
      </c>
      <c r="K95" s="19">
        <v>414.30000000000007</v>
      </c>
      <c r="L95" s="19">
        <v>263.60000000000002</v>
      </c>
      <c r="M95" s="19">
        <v>0</v>
      </c>
      <c r="N95" s="19">
        <v>0</v>
      </c>
      <c r="O95" s="19"/>
      <c r="P95" s="19"/>
      <c r="Q95" s="19">
        <v>53</v>
      </c>
    </row>
    <row r="96" spans="10:17" ht="20.100000000000001" customHeight="1">
      <c r="J96" s="16"/>
      <c r="K96" s="19"/>
      <c r="L96" s="19"/>
      <c r="M96" s="19"/>
      <c r="N96" s="19"/>
      <c r="O96" s="19">
        <v>0</v>
      </c>
      <c r="P96" s="19">
        <v>3448303.6</v>
      </c>
      <c r="Q96" s="32" t="e">
        <v>#N/A</v>
      </c>
    </row>
    <row r="97" spans="10:17" ht="20.100000000000001" customHeight="1">
      <c r="J97" s="16"/>
      <c r="K97" s="19"/>
      <c r="L97" s="19"/>
      <c r="M97" s="19"/>
      <c r="N97" s="19"/>
      <c r="O97" s="19"/>
      <c r="P97" s="19"/>
      <c r="Q97" s="32" t="e">
        <v>#N/A</v>
      </c>
    </row>
    <row r="98" spans="10:17" ht="20.100000000000001" customHeight="1">
      <c r="J98" s="16">
        <v>2012</v>
      </c>
      <c r="K98" s="19">
        <v>407</v>
      </c>
      <c r="L98" s="19">
        <v>285.60000000000002</v>
      </c>
      <c r="M98" s="19">
        <v>0</v>
      </c>
      <c r="N98" s="19">
        <v>0</v>
      </c>
      <c r="O98" s="19"/>
      <c r="P98" s="19"/>
      <c r="Q98" s="19">
        <v>58</v>
      </c>
    </row>
    <row r="99" spans="10:17" ht="20.100000000000001" customHeight="1">
      <c r="J99" s="16"/>
      <c r="K99" s="19"/>
      <c r="L99" s="19"/>
      <c r="M99" s="19"/>
      <c r="N99" s="19"/>
      <c r="O99" s="19">
        <v>0</v>
      </c>
      <c r="P99" s="19">
        <v>2994014.9</v>
      </c>
      <c r="Q99" s="19" t="e">
        <v>#N/A</v>
      </c>
    </row>
    <row r="100" spans="10:17" ht="20.100000000000001" customHeight="1">
      <c r="J100" s="16"/>
      <c r="K100" s="19"/>
      <c r="L100" s="19"/>
      <c r="M100" s="19"/>
      <c r="N100" s="19"/>
      <c r="O100" s="19"/>
      <c r="P100" s="19"/>
      <c r="Q100" s="32" t="e">
        <v>#N/A</v>
      </c>
    </row>
    <row r="101" spans="10:17" ht="20.100000000000001" customHeight="1">
      <c r="J101" s="16">
        <v>2013</v>
      </c>
      <c r="K101" s="19">
        <v>391.4</v>
      </c>
      <c r="L101" s="19">
        <v>262.39999999999998</v>
      </c>
      <c r="M101" s="19">
        <v>0</v>
      </c>
      <c r="N101" s="19">
        <v>0</v>
      </c>
      <c r="O101" s="19"/>
      <c r="P101" s="19"/>
      <c r="Q101" s="19">
        <v>57</v>
      </c>
    </row>
    <row r="102" spans="10:17" ht="20.100000000000001" customHeight="1">
      <c r="J102" s="16"/>
      <c r="K102" s="19"/>
      <c r="L102" s="19"/>
      <c r="M102" s="19"/>
      <c r="N102" s="19"/>
      <c r="O102" s="19">
        <v>0</v>
      </c>
      <c r="P102" s="19">
        <v>3051519.3</v>
      </c>
      <c r="Q102" s="19" t="e">
        <v>#N/A</v>
      </c>
    </row>
    <row r="103" spans="10:17" ht="20.100000000000001" customHeight="1">
      <c r="J103" s="16"/>
      <c r="K103" s="19"/>
      <c r="L103" s="19"/>
      <c r="M103" s="19"/>
      <c r="N103" s="19"/>
      <c r="O103" s="19"/>
      <c r="P103" s="19"/>
      <c r="Q103" s="32" t="e">
        <v>#N/A</v>
      </c>
    </row>
    <row r="104" spans="10:17" ht="20.100000000000001" customHeight="1">
      <c r="J104" s="16">
        <v>2014</v>
      </c>
      <c r="K104" s="19">
        <v>433.7</v>
      </c>
      <c r="L104" s="19">
        <v>244.9</v>
      </c>
      <c r="M104" s="19">
        <v>0</v>
      </c>
      <c r="N104" s="19">
        <v>0</v>
      </c>
      <c r="O104" s="19"/>
      <c r="P104" s="19"/>
      <c r="Q104" s="19">
        <v>55</v>
      </c>
    </row>
    <row r="105" spans="10:17" ht="20.100000000000001" customHeight="1">
      <c r="J105" s="16"/>
      <c r="K105" s="19"/>
      <c r="L105" s="19"/>
      <c r="M105" s="19"/>
      <c r="N105" s="19"/>
      <c r="O105" s="19">
        <v>1</v>
      </c>
      <c r="P105" s="19">
        <v>2989010.4</v>
      </c>
      <c r="Q105" s="19" t="e">
        <v>#N/A</v>
      </c>
    </row>
    <row r="106" spans="10:17" ht="20.100000000000001" customHeight="1">
      <c r="J106" s="16"/>
      <c r="K106" s="19"/>
      <c r="L106" s="19"/>
      <c r="M106" s="19"/>
      <c r="N106" s="19"/>
      <c r="O106" s="19"/>
      <c r="P106" s="19"/>
      <c r="Q106" s="32" t="e">
        <v>#N/A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B1:Z106"/>
  <sheetViews>
    <sheetView view="pageBreakPreview" topLeftCell="A77" zoomScale="40" zoomScaleNormal="100" zoomScaleSheetLayoutView="40" workbookViewId="0">
      <selection activeCell="J101" sqref="J101"/>
    </sheetView>
  </sheetViews>
  <sheetFormatPr defaultRowHeight="20.100000000000001" customHeight="1"/>
  <cols>
    <col min="1" max="1" width="3.83203125" style="11" customWidth="1"/>
    <col min="2" max="3" width="12.83203125" style="11" customWidth="1"/>
    <col min="4" max="5" width="30.83203125" style="11" customWidth="1"/>
    <col min="6" max="25" width="10.83203125" style="11" customWidth="1"/>
    <col min="26" max="26" width="30.83203125" style="11" customWidth="1"/>
    <col min="27" max="16384" width="9.33203125" style="11"/>
  </cols>
  <sheetData>
    <row r="1" spans="2:26" s="5" customFormat="1" ht="19.5" customHeight="1">
      <c r="B1" s="4" t="s">
        <v>384</v>
      </c>
      <c r="C1" s="4"/>
      <c r="Z1" s="4"/>
    </row>
    <row r="2" spans="2:26" s="5" customFormat="1" ht="20.100000000000001" customHeight="1">
      <c r="B2" s="4" t="s">
        <v>220</v>
      </c>
      <c r="C2" s="4"/>
      <c r="Z2" s="4"/>
    </row>
    <row r="4" spans="2:26" ht="20.100000000000001" customHeight="1">
      <c r="B4" s="10" t="str">
        <f>B1</f>
        <v>Fig. 2-19　Percentage of total releases and transfers by industry, 2014【Raking-3rd：Manufacture of transportation equipment】</v>
      </c>
      <c r="C4" s="10"/>
      <c r="S4" s="15"/>
      <c r="T4" s="15"/>
      <c r="U4" s="15"/>
      <c r="V4" s="15"/>
      <c r="W4" s="15"/>
      <c r="X4" s="15"/>
      <c r="Y4" s="15"/>
      <c r="Z4" s="15"/>
    </row>
    <row r="5" spans="2:26" ht="20.100000000000001" customHeight="1">
      <c r="S5" s="15"/>
      <c r="T5" s="15"/>
      <c r="U5" s="15"/>
      <c r="V5" s="15"/>
      <c r="W5" s="15"/>
      <c r="X5" s="15"/>
      <c r="Y5" s="15"/>
      <c r="Z5" s="15"/>
    </row>
    <row r="6" spans="2:26" ht="20.100000000000001" customHeight="1">
      <c r="S6" s="15"/>
      <c r="T6" s="15"/>
      <c r="U6" s="30"/>
      <c r="V6" s="15"/>
      <c r="W6" s="15"/>
      <c r="X6" s="15"/>
      <c r="Y6" s="15"/>
      <c r="Z6" s="15"/>
    </row>
    <row r="7" spans="2:26" ht="20.100000000000001" customHeight="1">
      <c r="S7" s="15"/>
      <c r="T7" s="15"/>
      <c r="U7" s="15"/>
      <c r="V7" s="15"/>
      <c r="W7" s="15"/>
      <c r="X7" s="15"/>
      <c r="Y7" s="15"/>
      <c r="Z7" s="15"/>
    </row>
    <row r="8" spans="2:26" ht="20.100000000000001" customHeight="1">
      <c r="S8" s="15"/>
      <c r="T8" s="15"/>
      <c r="U8" s="15"/>
      <c r="V8" s="15"/>
      <c r="W8" s="15"/>
      <c r="X8" s="15"/>
      <c r="Y8" s="15"/>
      <c r="Z8" s="15"/>
    </row>
    <row r="9" spans="2:26" ht="20.100000000000001" customHeight="1">
      <c r="S9" s="15"/>
      <c r="T9" s="15"/>
      <c r="U9" s="30"/>
      <c r="V9" s="15"/>
      <c r="W9" s="15"/>
      <c r="X9" s="15"/>
      <c r="Y9" s="15"/>
      <c r="Z9" s="15"/>
    </row>
    <row r="10" spans="2:26" ht="20.100000000000001" customHeight="1">
      <c r="S10" s="15"/>
      <c r="T10" s="15"/>
      <c r="U10" s="15"/>
      <c r="V10" s="15"/>
      <c r="W10" s="15"/>
      <c r="X10" s="15"/>
      <c r="Y10" s="15"/>
      <c r="Z10" s="15"/>
    </row>
    <row r="11" spans="2:26" ht="20.100000000000001" customHeight="1">
      <c r="S11" s="15"/>
      <c r="T11" s="15"/>
      <c r="U11" s="15"/>
      <c r="V11" s="15"/>
      <c r="W11" s="15"/>
      <c r="X11" s="15"/>
      <c r="Y11" s="15"/>
      <c r="Z11" s="15"/>
    </row>
    <row r="23" spans="2:22" ht="20.100000000000001" customHeight="1">
      <c r="B23" s="10" t="str">
        <f>B2</f>
        <v>Fig. 2-20　Annual change air emissions by chemical 【Ranking-3rd：Manufacture of transportation equipment】</v>
      </c>
      <c r="C23" s="10"/>
    </row>
    <row r="25" spans="2:22" ht="20.100000000000001" customHeight="1">
      <c r="E25" s="26"/>
      <c r="F25" s="26"/>
      <c r="G25" s="26"/>
      <c r="L25" s="29"/>
      <c r="M25" s="29"/>
      <c r="N25" s="29"/>
      <c r="S25" s="29"/>
      <c r="T25" s="29"/>
      <c r="U25" s="29"/>
    </row>
    <row r="26" spans="2:22" ht="20.100000000000001" customHeight="1">
      <c r="E26" s="26"/>
      <c r="F26" s="26"/>
      <c r="G26" s="26"/>
      <c r="L26" s="29"/>
      <c r="M26" s="29"/>
      <c r="N26" s="29"/>
      <c r="S26" s="29"/>
      <c r="T26" s="29"/>
      <c r="U26" s="29"/>
    </row>
    <row r="29" spans="2:22" ht="20.100000000000001" customHeight="1">
      <c r="V29" s="11" t="s">
        <v>146</v>
      </c>
    </row>
    <row r="41" spans="2:17" ht="19.5" customHeight="1"/>
    <row r="46" spans="2:17" ht="20.100000000000001" customHeight="1">
      <c r="B46" s="11" t="s">
        <v>385</v>
      </c>
      <c r="H46" s="15"/>
      <c r="J46" s="12" t="s">
        <v>198</v>
      </c>
      <c r="L46" s="12"/>
      <c r="M46" s="12"/>
      <c r="N46" s="12"/>
      <c r="O46" s="12"/>
      <c r="P46" s="12"/>
      <c r="Q46" s="12"/>
    </row>
    <row r="47" spans="2:17" ht="20.100000000000001" customHeight="1">
      <c r="B47" s="11" t="s">
        <v>151</v>
      </c>
      <c r="H47" s="15"/>
      <c r="J47" s="11" t="s">
        <v>227</v>
      </c>
    </row>
    <row r="48" spans="2:17" ht="20.100000000000001" customHeight="1">
      <c r="B48" s="28" t="s">
        <v>44</v>
      </c>
      <c r="C48" s="28" t="s">
        <v>165</v>
      </c>
      <c r="D48" s="28" t="s">
        <v>212</v>
      </c>
      <c r="E48" s="28">
        <v>2014</v>
      </c>
      <c r="G48" s="17"/>
      <c r="J48" s="6" t="s">
        <v>137</v>
      </c>
      <c r="K48" s="6" t="s">
        <v>87</v>
      </c>
      <c r="L48" s="6" t="s">
        <v>141</v>
      </c>
      <c r="M48" s="6" t="s">
        <v>142</v>
      </c>
      <c r="N48" s="6" t="s">
        <v>143</v>
      </c>
      <c r="O48" s="6" t="s">
        <v>145</v>
      </c>
      <c r="P48" s="6" t="s">
        <v>144</v>
      </c>
      <c r="Q48" s="6" t="s">
        <v>162</v>
      </c>
    </row>
    <row r="49" spans="2:17" ht="20.100000000000001" customHeight="1">
      <c r="B49" s="16">
        <v>1</v>
      </c>
      <c r="C49" s="16" t="s">
        <v>213</v>
      </c>
      <c r="D49" s="24" t="s">
        <v>48</v>
      </c>
      <c r="E49" s="19">
        <v>14280357.799999997</v>
      </c>
      <c r="G49" s="20"/>
      <c r="J49" s="16"/>
      <c r="K49" s="19"/>
      <c r="L49" s="19"/>
      <c r="M49" s="19"/>
      <c r="N49" s="19"/>
      <c r="O49" s="19"/>
      <c r="P49" s="19"/>
      <c r="Q49" s="24"/>
    </row>
    <row r="50" spans="2:17" ht="20.100000000000001" customHeight="1">
      <c r="B50" s="16">
        <v>2</v>
      </c>
      <c r="C50" s="16" t="s">
        <v>5</v>
      </c>
      <c r="D50" s="31" t="s">
        <v>214</v>
      </c>
      <c r="E50" s="19">
        <v>9372611</v>
      </c>
      <c r="G50" s="20"/>
      <c r="J50" s="16">
        <v>2010</v>
      </c>
      <c r="K50" s="19">
        <v>15549155.5</v>
      </c>
      <c r="L50" s="19">
        <v>52</v>
      </c>
      <c r="M50" s="19">
        <v>0</v>
      </c>
      <c r="N50" s="19">
        <v>0</v>
      </c>
      <c r="O50" s="19"/>
      <c r="P50" s="19"/>
      <c r="Q50" s="19">
        <v>670</v>
      </c>
    </row>
    <row r="51" spans="2:17" ht="20.100000000000001" customHeight="1">
      <c r="B51" s="16">
        <v>3</v>
      </c>
      <c r="C51" s="16" t="s">
        <v>215</v>
      </c>
      <c r="D51" s="24" t="s">
        <v>49</v>
      </c>
      <c r="E51" s="19">
        <v>8260819.5999999996</v>
      </c>
      <c r="G51" s="20"/>
      <c r="J51" s="16"/>
      <c r="K51" s="19"/>
      <c r="L51" s="19"/>
      <c r="M51" s="19"/>
      <c r="N51" s="19"/>
      <c r="O51" s="19">
        <v>1509.6</v>
      </c>
      <c r="P51" s="19">
        <v>1356757.4</v>
      </c>
      <c r="Q51" s="32" t="e">
        <v>#N/A</v>
      </c>
    </row>
    <row r="52" spans="2:17" ht="20.100000000000001" customHeight="1">
      <c r="D52" s="24" t="s">
        <v>216</v>
      </c>
      <c r="E52" s="19">
        <v>31913788.399999999</v>
      </c>
      <c r="G52" s="20"/>
      <c r="J52" s="16"/>
      <c r="K52" s="19"/>
      <c r="L52" s="19"/>
      <c r="M52" s="19"/>
      <c r="N52" s="19"/>
      <c r="O52" s="19"/>
      <c r="P52" s="19"/>
      <c r="Q52" s="32" t="e">
        <v>#N/A</v>
      </c>
    </row>
    <row r="53" spans="2:17" ht="20.100000000000001" customHeight="1">
      <c r="D53" s="24" t="s">
        <v>217</v>
      </c>
      <c r="E53" s="19">
        <v>4164730.8004085347</v>
      </c>
      <c r="G53" s="20"/>
      <c r="J53" s="16">
        <v>2011</v>
      </c>
      <c r="K53" s="19">
        <v>15661816.6</v>
      </c>
      <c r="L53" s="19">
        <v>51</v>
      </c>
      <c r="M53" s="19">
        <v>0</v>
      </c>
      <c r="N53" s="19">
        <v>0</v>
      </c>
      <c r="O53" s="19"/>
      <c r="P53" s="19"/>
      <c r="Q53" s="19">
        <v>648</v>
      </c>
    </row>
    <row r="54" spans="2:17" ht="20.100000000000001" customHeight="1">
      <c r="D54" s="24" t="s">
        <v>218</v>
      </c>
      <c r="E54" s="82">
        <v>36078519.200408533</v>
      </c>
      <c r="G54" s="20"/>
      <c r="J54" s="16"/>
      <c r="K54" s="19"/>
      <c r="L54" s="19"/>
      <c r="M54" s="19"/>
      <c r="N54" s="19"/>
      <c r="O54" s="19">
        <v>1513.9</v>
      </c>
      <c r="P54" s="19">
        <v>1129572.3</v>
      </c>
      <c r="Q54" s="32" t="e">
        <v>#N/A</v>
      </c>
    </row>
    <row r="55" spans="2:17" ht="20.100000000000001" customHeight="1">
      <c r="E55" s="25"/>
      <c r="G55" s="15"/>
      <c r="J55" s="16"/>
      <c r="K55" s="19"/>
      <c r="L55" s="19"/>
      <c r="M55" s="19"/>
      <c r="N55" s="19"/>
      <c r="O55" s="19"/>
      <c r="P55" s="19"/>
      <c r="Q55" s="32" t="e">
        <v>#N/A</v>
      </c>
    </row>
    <row r="56" spans="2:17" ht="20.100000000000001" customHeight="1">
      <c r="G56" s="15"/>
      <c r="J56" s="16">
        <v>2012</v>
      </c>
      <c r="K56" s="19">
        <v>14879303.099999998</v>
      </c>
      <c r="L56" s="19">
        <v>52</v>
      </c>
      <c r="M56" s="19">
        <v>0</v>
      </c>
      <c r="N56" s="19">
        <v>0</v>
      </c>
      <c r="O56" s="19"/>
      <c r="P56" s="19"/>
      <c r="Q56" s="19">
        <v>647</v>
      </c>
    </row>
    <row r="57" spans="2:17" ht="20.100000000000001" customHeight="1">
      <c r="B57" s="11" t="s">
        <v>386</v>
      </c>
      <c r="G57" s="15"/>
      <c r="J57" s="16"/>
      <c r="K57" s="19"/>
      <c r="L57" s="19"/>
      <c r="M57" s="19"/>
      <c r="N57" s="19"/>
      <c r="O57" s="19">
        <v>1486</v>
      </c>
      <c r="P57" s="19">
        <v>1081482.7999999998</v>
      </c>
      <c r="Q57" s="19" t="e">
        <v>#N/A</v>
      </c>
    </row>
    <row r="58" spans="2:17" ht="20.100000000000001" customHeight="1">
      <c r="B58" s="11" t="s">
        <v>155</v>
      </c>
      <c r="G58" s="15"/>
      <c r="J58" s="16"/>
      <c r="K58" s="19"/>
      <c r="L58" s="19"/>
      <c r="M58" s="19"/>
      <c r="N58" s="19"/>
      <c r="O58" s="19"/>
      <c r="P58" s="19"/>
      <c r="Q58" s="32" t="e">
        <v>#N/A</v>
      </c>
    </row>
    <row r="59" spans="2:17" ht="20.100000000000001" customHeight="1">
      <c r="B59" s="28" t="s">
        <v>44</v>
      </c>
      <c r="C59" s="28" t="s">
        <v>165</v>
      </c>
      <c r="D59" s="28" t="s">
        <v>212</v>
      </c>
      <c r="E59" s="28">
        <v>2014</v>
      </c>
      <c r="G59" s="17"/>
      <c r="J59" s="16">
        <v>2013</v>
      </c>
      <c r="K59" s="19">
        <v>13630694</v>
      </c>
      <c r="L59" s="19">
        <v>20.8</v>
      </c>
      <c r="M59" s="19">
        <v>0</v>
      </c>
      <c r="N59" s="19">
        <v>0</v>
      </c>
      <c r="O59" s="19"/>
      <c r="P59" s="19"/>
      <c r="Q59" s="19">
        <v>651</v>
      </c>
    </row>
    <row r="60" spans="2:17" ht="20.100000000000001" customHeight="1">
      <c r="B60" s="16">
        <v>1</v>
      </c>
      <c r="C60" s="16" t="s">
        <v>5</v>
      </c>
      <c r="D60" s="24" t="s">
        <v>214</v>
      </c>
      <c r="E60" s="19">
        <v>1121741.5</v>
      </c>
      <c r="G60" s="20"/>
      <c r="J60" s="16"/>
      <c r="K60" s="19"/>
      <c r="L60" s="19"/>
      <c r="M60" s="19"/>
      <c r="N60" s="19"/>
      <c r="O60" s="19">
        <v>1467</v>
      </c>
      <c r="P60" s="19">
        <v>907138.1</v>
      </c>
      <c r="Q60" s="19" t="e">
        <v>#N/A</v>
      </c>
    </row>
    <row r="61" spans="2:17" ht="20.100000000000001" customHeight="1">
      <c r="B61" s="16">
        <v>2</v>
      </c>
      <c r="C61" s="16" t="s">
        <v>213</v>
      </c>
      <c r="D61" s="24" t="s">
        <v>48</v>
      </c>
      <c r="E61" s="19">
        <v>947969.6</v>
      </c>
      <c r="G61" s="20"/>
      <c r="J61" s="16"/>
      <c r="K61" s="19"/>
      <c r="L61" s="19"/>
      <c r="M61" s="19"/>
      <c r="N61" s="19"/>
      <c r="O61" s="19"/>
      <c r="P61" s="19"/>
      <c r="Q61" s="32" t="e">
        <v>#N/A</v>
      </c>
    </row>
    <row r="62" spans="2:17" ht="20.100000000000001" customHeight="1">
      <c r="B62" s="16">
        <v>3</v>
      </c>
      <c r="C62" s="16" t="s">
        <v>17</v>
      </c>
      <c r="D62" s="31" t="s">
        <v>58</v>
      </c>
      <c r="E62" s="19">
        <v>520049.4</v>
      </c>
      <c r="G62" s="20"/>
      <c r="J62" s="16">
        <v>2014</v>
      </c>
      <c r="K62" s="19">
        <v>14280357.799999997</v>
      </c>
      <c r="L62" s="19">
        <v>19.8</v>
      </c>
      <c r="M62" s="19">
        <v>0</v>
      </c>
      <c r="N62" s="19">
        <v>0</v>
      </c>
      <c r="O62" s="19"/>
      <c r="P62" s="19"/>
      <c r="Q62" s="19">
        <v>641</v>
      </c>
    </row>
    <row r="63" spans="2:17" ht="20.100000000000001" customHeight="1">
      <c r="D63" s="24" t="s">
        <v>216</v>
      </c>
      <c r="E63" s="19">
        <v>2589760.5</v>
      </c>
      <c r="G63" s="20"/>
      <c r="J63" s="16"/>
      <c r="K63" s="19"/>
      <c r="L63" s="19"/>
      <c r="M63" s="19"/>
      <c r="N63" s="19"/>
      <c r="O63" s="19">
        <v>1461</v>
      </c>
      <c r="P63" s="19">
        <v>947969.6</v>
      </c>
      <c r="Q63" s="19" t="e">
        <v>#N/A</v>
      </c>
    </row>
    <row r="64" spans="2:17" ht="20.100000000000001" customHeight="1">
      <c r="D64" s="24" t="s">
        <v>217</v>
      </c>
      <c r="E64" s="19">
        <v>2298964.2008307837</v>
      </c>
      <c r="G64" s="20"/>
      <c r="J64" s="16"/>
      <c r="K64" s="19"/>
      <c r="L64" s="19"/>
      <c r="M64" s="19"/>
      <c r="N64" s="19"/>
      <c r="O64" s="19"/>
      <c r="P64" s="19"/>
      <c r="Q64" s="32" t="e">
        <v>#N/A</v>
      </c>
    </row>
    <row r="65" spans="2:17" ht="20.100000000000001" customHeight="1">
      <c r="D65" s="24" t="s">
        <v>218</v>
      </c>
      <c r="E65" s="82">
        <v>4888724.7008307837</v>
      </c>
      <c r="G65" s="20"/>
      <c r="J65" s="17"/>
      <c r="K65" s="33"/>
      <c r="L65" s="33"/>
      <c r="M65" s="33"/>
      <c r="N65" s="33"/>
      <c r="O65" s="33"/>
      <c r="P65" s="33"/>
      <c r="Q65" s="34"/>
    </row>
    <row r="66" spans="2:17" ht="20.100000000000001" customHeight="1">
      <c r="E66" s="25"/>
      <c r="G66" s="15"/>
    </row>
    <row r="67" spans="2:17" ht="20.100000000000001" customHeight="1">
      <c r="J67" s="11" t="s">
        <v>199</v>
      </c>
    </row>
    <row r="68" spans="2:17" ht="20.100000000000001" customHeight="1">
      <c r="B68" s="11" t="s">
        <v>387</v>
      </c>
      <c r="G68" s="15"/>
      <c r="J68" s="11" t="s">
        <v>227</v>
      </c>
    </row>
    <row r="69" spans="2:17" ht="20.100000000000001" customHeight="1">
      <c r="B69" s="15" t="s">
        <v>156</v>
      </c>
      <c r="C69" s="15"/>
      <c r="D69" s="15"/>
      <c r="E69" s="15"/>
      <c r="G69" s="15"/>
      <c r="J69" s="6" t="s">
        <v>137</v>
      </c>
      <c r="K69" s="6" t="s">
        <v>87</v>
      </c>
      <c r="L69" s="6" t="s">
        <v>141</v>
      </c>
      <c r="M69" s="6" t="s">
        <v>142</v>
      </c>
      <c r="N69" s="6" t="s">
        <v>143</v>
      </c>
      <c r="O69" s="6" t="s">
        <v>145</v>
      </c>
      <c r="P69" s="6" t="s">
        <v>144</v>
      </c>
      <c r="Q69" s="6" t="s">
        <v>162</v>
      </c>
    </row>
    <row r="70" spans="2:17" ht="20.100000000000001" customHeight="1">
      <c r="B70" s="28" t="s">
        <v>44</v>
      </c>
      <c r="C70" s="28" t="s">
        <v>165</v>
      </c>
      <c r="D70" s="28" t="s">
        <v>212</v>
      </c>
      <c r="E70" s="28">
        <v>2014</v>
      </c>
      <c r="G70" s="15"/>
      <c r="J70" s="16"/>
      <c r="K70" s="19"/>
      <c r="L70" s="19"/>
      <c r="M70" s="19"/>
      <c r="N70" s="19"/>
      <c r="O70" s="19"/>
      <c r="P70" s="19"/>
      <c r="Q70" s="24"/>
    </row>
    <row r="71" spans="2:17" ht="20.100000000000001" customHeight="1">
      <c r="B71" s="16">
        <v>1</v>
      </c>
      <c r="C71" s="16" t="s">
        <v>213</v>
      </c>
      <c r="D71" s="24" t="s">
        <v>48</v>
      </c>
      <c r="E71" s="19">
        <v>15229808.199999997</v>
      </c>
      <c r="G71" s="15"/>
      <c r="J71" s="16">
        <v>2010</v>
      </c>
      <c r="K71" s="19">
        <v>10416036.5</v>
      </c>
      <c r="L71" s="19">
        <v>2174.4</v>
      </c>
      <c r="M71" s="19">
        <v>0</v>
      </c>
      <c r="N71" s="19">
        <v>0</v>
      </c>
      <c r="O71" s="19"/>
      <c r="P71" s="19"/>
      <c r="Q71" s="19">
        <v>682</v>
      </c>
    </row>
    <row r="72" spans="2:17" ht="20.100000000000001" customHeight="1">
      <c r="B72" s="16">
        <v>2</v>
      </c>
      <c r="C72" s="16" t="s">
        <v>5</v>
      </c>
      <c r="D72" s="31" t="s">
        <v>219</v>
      </c>
      <c r="E72" s="19">
        <v>10500697.800000001</v>
      </c>
      <c r="J72" s="16"/>
      <c r="K72" s="19"/>
      <c r="L72" s="19"/>
      <c r="M72" s="19"/>
      <c r="N72" s="19"/>
      <c r="O72" s="19">
        <v>4825.6000000000004</v>
      </c>
      <c r="P72" s="19">
        <v>994417.49999999977</v>
      </c>
      <c r="Q72" s="32" t="e">
        <v>#N/A</v>
      </c>
    </row>
    <row r="73" spans="2:17" ht="20.100000000000001" customHeight="1">
      <c r="B73" s="16">
        <v>3</v>
      </c>
      <c r="C73" s="16" t="s">
        <v>215</v>
      </c>
      <c r="D73" s="24" t="s">
        <v>49</v>
      </c>
      <c r="E73" s="19">
        <v>8741851.8000000007</v>
      </c>
      <c r="J73" s="16"/>
      <c r="K73" s="19"/>
      <c r="L73" s="19"/>
      <c r="M73" s="19"/>
      <c r="N73" s="19"/>
      <c r="O73" s="19"/>
      <c r="P73" s="19"/>
      <c r="Q73" s="32" t="e">
        <v>#N/A</v>
      </c>
    </row>
    <row r="74" spans="2:17" ht="20.100000000000001" customHeight="1">
      <c r="B74" s="15"/>
      <c r="C74" s="15"/>
      <c r="D74" s="24" t="s">
        <v>216</v>
      </c>
      <c r="E74" s="19">
        <v>34472357.799999997</v>
      </c>
      <c r="J74" s="16">
        <v>2011</v>
      </c>
      <c r="K74" s="19">
        <v>9866057.6999999993</v>
      </c>
      <c r="L74" s="19">
        <v>1975.6</v>
      </c>
      <c r="M74" s="19">
        <v>0</v>
      </c>
      <c r="N74" s="19">
        <v>0</v>
      </c>
      <c r="O74" s="19"/>
      <c r="P74" s="19"/>
      <c r="Q74" s="19">
        <v>670</v>
      </c>
    </row>
    <row r="75" spans="2:17" ht="20.100000000000001" customHeight="1">
      <c r="B75" s="15"/>
      <c r="C75" s="15"/>
      <c r="D75" s="24" t="s">
        <v>217</v>
      </c>
      <c r="E75" s="19">
        <v>6601285.5012408495</v>
      </c>
      <c r="J75" s="16"/>
      <c r="K75" s="19"/>
      <c r="L75" s="19"/>
      <c r="M75" s="19"/>
      <c r="N75" s="19"/>
      <c r="O75" s="19">
        <v>4773.9000000000005</v>
      </c>
      <c r="P75" s="19">
        <v>988736.99999999988</v>
      </c>
      <c r="Q75" s="32" t="e">
        <v>#N/A</v>
      </c>
    </row>
    <row r="76" spans="2:17" ht="20.100000000000001" customHeight="1">
      <c r="B76" s="15"/>
      <c r="C76" s="15"/>
      <c r="D76" s="24" t="s">
        <v>218</v>
      </c>
      <c r="E76" s="19">
        <v>41073643.301240847</v>
      </c>
      <c r="J76" s="16"/>
      <c r="K76" s="19"/>
      <c r="L76" s="19"/>
      <c r="M76" s="19"/>
      <c r="N76" s="19"/>
      <c r="O76" s="19"/>
      <c r="P76" s="19"/>
      <c r="Q76" s="32" t="e">
        <v>#N/A</v>
      </c>
    </row>
    <row r="77" spans="2:17" ht="20.100000000000001" customHeight="1">
      <c r="J77" s="16">
        <v>2012</v>
      </c>
      <c r="K77" s="19">
        <v>9733750.0000000019</v>
      </c>
      <c r="L77" s="19">
        <v>1877.1</v>
      </c>
      <c r="M77" s="19">
        <v>0</v>
      </c>
      <c r="N77" s="19">
        <v>0</v>
      </c>
      <c r="O77" s="19"/>
      <c r="P77" s="19"/>
      <c r="Q77" s="19">
        <v>660</v>
      </c>
    </row>
    <row r="78" spans="2:17" ht="20.100000000000001" customHeight="1">
      <c r="J78" s="16"/>
      <c r="K78" s="19"/>
      <c r="L78" s="19"/>
      <c r="M78" s="19"/>
      <c r="N78" s="19"/>
      <c r="O78" s="19">
        <v>4773.9000000000005</v>
      </c>
      <c r="P78" s="19">
        <v>939662.69999999984</v>
      </c>
      <c r="Q78" s="19" t="e">
        <v>#N/A</v>
      </c>
    </row>
    <row r="79" spans="2:17" ht="20.100000000000001" customHeight="1">
      <c r="J79" s="16"/>
      <c r="K79" s="19"/>
      <c r="L79" s="19"/>
      <c r="M79" s="19"/>
      <c r="N79" s="19"/>
      <c r="O79" s="19"/>
      <c r="P79" s="19"/>
      <c r="Q79" s="32" t="e">
        <v>#N/A</v>
      </c>
    </row>
    <row r="80" spans="2:17" ht="20.100000000000001" customHeight="1">
      <c r="J80" s="16">
        <v>2013</v>
      </c>
      <c r="K80" s="19">
        <v>9289976.6999999993</v>
      </c>
      <c r="L80" s="19">
        <v>1673.5</v>
      </c>
      <c r="M80" s="19">
        <v>0</v>
      </c>
      <c r="N80" s="19">
        <v>0</v>
      </c>
      <c r="O80" s="19"/>
      <c r="P80" s="19"/>
      <c r="Q80" s="19">
        <v>654</v>
      </c>
    </row>
    <row r="81" spans="10:17" ht="20.100000000000001" customHeight="1">
      <c r="J81" s="16"/>
      <c r="K81" s="19"/>
      <c r="L81" s="19"/>
      <c r="M81" s="19"/>
      <c r="N81" s="19"/>
      <c r="O81" s="19">
        <v>4613.9000000000005</v>
      </c>
      <c r="P81" s="19">
        <v>917997.3</v>
      </c>
      <c r="Q81" s="19" t="e">
        <v>#N/A</v>
      </c>
    </row>
    <row r="82" spans="10:17" ht="20.100000000000001" customHeight="1">
      <c r="J82" s="16"/>
      <c r="K82" s="19"/>
      <c r="L82" s="19"/>
      <c r="M82" s="19"/>
      <c r="N82" s="19"/>
      <c r="O82" s="19"/>
      <c r="P82" s="19"/>
      <c r="Q82" s="32" t="e">
        <v>#N/A</v>
      </c>
    </row>
    <row r="83" spans="10:17" ht="20.100000000000001" customHeight="1">
      <c r="J83" s="16">
        <v>2014</v>
      </c>
      <c r="K83" s="19">
        <v>9372611</v>
      </c>
      <c r="L83" s="19">
        <v>1741.4</v>
      </c>
      <c r="M83" s="19">
        <v>0</v>
      </c>
      <c r="N83" s="19">
        <v>0</v>
      </c>
      <c r="O83" s="19"/>
      <c r="P83" s="19"/>
      <c r="Q83" s="19">
        <v>653</v>
      </c>
    </row>
    <row r="84" spans="10:17" ht="20.100000000000001" customHeight="1">
      <c r="J84" s="16"/>
      <c r="K84" s="19"/>
      <c r="L84" s="19"/>
      <c r="M84" s="19"/>
      <c r="N84" s="19"/>
      <c r="O84" s="19">
        <v>4603.9000000000005</v>
      </c>
      <c r="P84" s="19">
        <v>1121741.5</v>
      </c>
      <c r="Q84" s="19" t="e">
        <v>#N/A</v>
      </c>
    </row>
    <row r="85" spans="10:17" ht="20.100000000000001" customHeight="1">
      <c r="J85" s="16"/>
      <c r="K85" s="19"/>
      <c r="L85" s="19"/>
      <c r="M85" s="19"/>
      <c r="N85" s="19"/>
      <c r="O85" s="19"/>
      <c r="P85" s="19"/>
      <c r="Q85" s="32" t="e">
        <v>#N/A</v>
      </c>
    </row>
    <row r="86" spans="10:17" ht="20.100000000000001" customHeight="1">
      <c r="J86" s="17"/>
      <c r="K86" s="33"/>
      <c r="L86" s="33"/>
      <c r="M86" s="33"/>
      <c r="N86" s="33"/>
      <c r="O86" s="33"/>
      <c r="P86" s="33"/>
      <c r="Q86" s="34"/>
    </row>
    <row r="88" spans="10:17" ht="20.100000000000001" customHeight="1">
      <c r="J88" s="11" t="s">
        <v>200</v>
      </c>
    </row>
    <row r="89" spans="10:17" ht="20.100000000000001" customHeight="1">
      <c r="J89" s="11" t="s">
        <v>227</v>
      </c>
    </row>
    <row r="90" spans="10:17" ht="20.100000000000001" customHeight="1">
      <c r="J90" s="6" t="s">
        <v>137</v>
      </c>
      <c r="K90" s="6" t="s">
        <v>87</v>
      </c>
      <c r="L90" s="6" t="s">
        <v>141</v>
      </c>
      <c r="M90" s="6" t="s">
        <v>142</v>
      </c>
      <c r="N90" s="6" t="s">
        <v>143</v>
      </c>
      <c r="O90" s="6" t="s">
        <v>145</v>
      </c>
      <c r="P90" s="6" t="s">
        <v>144</v>
      </c>
      <c r="Q90" s="6" t="s">
        <v>162</v>
      </c>
    </row>
    <row r="91" spans="10:17" ht="20.100000000000001" customHeight="1">
      <c r="J91" s="16"/>
      <c r="K91" s="19"/>
      <c r="L91" s="19"/>
      <c r="M91" s="19"/>
      <c r="N91" s="19"/>
      <c r="O91" s="19"/>
      <c r="P91" s="19"/>
      <c r="Q91" s="24"/>
    </row>
    <row r="92" spans="10:17" ht="20.100000000000001" customHeight="1">
      <c r="J92" s="16">
        <v>2010</v>
      </c>
      <c r="K92" s="19">
        <v>8533438.7999999989</v>
      </c>
      <c r="L92" s="19">
        <v>52.4</v>
      </c>
      <c r="M92" s="19">
        <v>0</v>
      </c>
      <c r="N92" s="19">
        <v>0</v>
      </c>
      <c r="O92" s="19"/>
      <c r="P92" s="19"/>
      <c r="Q92" s="19">
        <v>442</v>
      </c>
    </row>
    <row r="93" spans="10:17" ht="20.100000000000001" customHeight="1">
      <c r="J93" s="16"/>
      <c r="K93" s="19"/>
      <c r="L93" s="19"/>
      <c r="M93" s="19"/>
      <c r="N93" s="19"/>
      <c r="O93" s="19">
        <v>1620.3999999999999</v>
      </c>
      <c r="P93" s="19">
        <v>467387.89999999997</v>
      </c>
      <c r="Q93" s="32" t="e">
        <v>#N/A</v>
      </c>
    </row>
    <row r="94" spans="10:17" ht="20.100000000000001" customHeight="1">
      <c r="J94" s="16"/>
      <c r="K94" s="19"/>
      <c r="L94" s="19"/>
      <c r="M94" s="19"/>
      <c r="N94" s="19"/>
      <c r="O94" s="19"/>
      <c r="P94" s="19"/>
      <c r="Q94" s="32" t="e">
        <v>#N/A</v>
      </c>
    </row>
    <row r="95" spans="10:17" ht="20.100000000000001" customHeight="1">
      <c r="J95" s="16">
        <v>2011</v>
      </c>
      <c r="K95" s="19">
        <v>8327987.1999999993</v>
      </c>
      <c r="L95" s="19">
        <v>52.1</v>
      </c>
      <c r="M95" s="19">
        <v>0</v>
      </c>
      <c r="N95" s="19">
        <v>0</v>
      </c>
      <c r="O95" s="19"/>
      <c r="P95" s="19"/>
      <c r="Q95" s="19">
        <v>432</v>
      </c>
    </row>
    <row r="96" spans="10:17" ht="20.100000000000001" customHeight="1">
      <c r="J96" s="16"/>
      <c r="K96" s="19"/>
      <c r="L96" s="19"/>
      <c r="M96" s="19"/>
      <c r="N96" s="19"/>
      <c r="O96" s="19">
        <v>1822.9</v>
      </c>
      <c r="P96" s="19">
        <v>539740.4</v>
      </c>
      <c r="Q96" s="32" t="e">
        <v>#N/A</v>
      </c>
    </row>
    <row r="97" spans="10:17" ht="20.100000000000001" customHeight="1">
      <c r="J97" s="16"/>
      <c r="K97" s="19"/>
      <c r="L97" s="19"/>
      <c r="M97" s="19"/>
      <c r="N97" s="19"/>
      <c r="O97" s="19"/>
      <c r="P97" s="19"/>
      <c r="Q97" s="32" t="e">
        <v>#N/A</v>
      </c>
    </row>
    <row r="98" spans="10:17" ht="20.100000000000001" customHeight="1">
      <c r="J98" s="16">
        <v>2012</v>
      </c>
      <c r="K98" s="19">
        <v>7882457.3000000007</v>
      </c>
      <c r="L98" s="19">
        <v>52.1</v>
      </c>
      <c r="M98" s="19">
        <v>0</v>
      </c>
      <c r="N98" s="19">
        <v>0</v>
      </c>
      <c r="O98" s="19"/>
      <c r="P98" s="19"/>
      <c r="Q98" s="19">
        <v>445</v>
      </c>
    </row>
    <row r="99" spans="10:17" ht="20.100000000000001" customHeight="1">
      <c r="J99" s="16"/>
      <c r="K99" s="19"/>
      <c r="L99" s="19"/>
      <c r="M99" s="19"/>
      <c r="N99" s="19"/>
      <c r="O99" s="19">
        <v>1790.9</v>
      </c>
      <c r="P99" s="19">
        <v>554713.4</v>
      </c>
      <c r="Q99" s="19" t="e">
        <v>#N/A</v>
      </c>
    </row>
    <row r="100" spans="10:17" ht="20.100000000000001" customHeight="1">
      <c r="J100" s="16"/>
      <c r="K100" s="19"/>
      <c r="L100" s="19"/>
      <c r="M100" s="19"/>
      <c r="N100" s="19"/>
      <c r="O100" s="19"/>
      <c r="P100" s="19"/>
      <c r="Q100" s="32" t="e">
        <v>#N/A</v>
      </c>
    </row>
    <row r="101" spans="10:17" ht="20.100000000000001" customHeight="1">
      <c r="J101" s="16">
        <v>2013</v>
      </c>
      <c r="K101" s="19">
        <v>7735986.7999999989</v>
      </c>
      <c r="L101" s="19">
        <v>20</v>
      </c>
      <c r="M101" s="19">
        <v>0</v>
      </c>
      <c r="N101" s="19">
        <v>0</v>
      </c>
      <c r="O101" s="19"/>
      <c r="P101" s="19"/>
      <c r="Q101" s="19">
        <v>454</v>
      </c>
    </row>
    <row r="102" spans="10:17" ht="20.100000000000001" customHeight="1">
      <c r="J102" s="16"/>
      <c r="K102" s="19"/>
      <c r="L102" s="19"/>
      <c r="M102" s="19"/>
      <c r="N102" s="19"/>
      <c r="O102" s="19">
        <v>1772.9</v>
      </c>
      <c r="P102" s="19">
        <v>434292</v>
      </c>
      <c r="Q102" s="19" t="e">
        <v>#N/A</v>
      </c>
    </row>
    <row r="103" spans="10:17" ht="20.100000000000001" customHeight="1">
      <c r="J103" s="16"/>
      <c r="K103" s="19"/>
      <c r="L103" s="19"/>
      <c r="M103" s="19"/>
      <c r="N103" s="19"/>
      <c r="O103" s="19"/>
      <c r="P103" s="19"/>
      <c r="Q103" s="32" t="e">
        <v>#N/A</v>
      </c>
    </row>
    <row r="104" spans="10:17" ht="20.100000000000001" customHeight="1">
      <c r="J104" s="16">
        <v>2014</v>
      </c>
      <c r="K104" s="19">
        <v>8260819.5999999996</v>
      </c>
      <c r="L104" s="19">
        <v>19</v>
      </c>
      <c r="M104" s="19">
        <v>0</v>
      </c>
      <c r="N104" s="19">
        <v>0</v>
      </c>
      <c r="O104" s="19"/>
      <c r="P104" s="19"/>
      <c r="Q104" s="19">
        <v>452</v>
      </c>
    </row>
    <row r="105" spans="10:17" ht="20.100000000000001" customHeight="1">
      <c r="J105" s="16"/>
      <c r="K105" s="19"/>
      <c r="L105" s="19"/>
      <c r="M105" s="19"/>
      <c r="N105" s="19"/>
      <c r="O105" s="19">
        <v>1765.9</v>
      </c>
      <c r="P105" s="19">
        <v>479247.3</v>
      </c>
      <c r="Q105" s="19" t="e">
        <v>#N/A</v>
      </c>
    </row>
    <row r="106" spans="10:17" ht="20.100000000000001" customHeight="1">
      <c r="J106" s="16"/>
      <c r="K106" s="19"/>
      <c r="L106" s="19"/>
      <c r="M106" s="19"/>
      <c r="N106" s="19"/>
      <c r="O106" s="19"/>
      <c r="P106" s="19"/>
      <c r="Q106" s="32" t="e">
        <v>#N/A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FF99FF"/>
    <pageSetUpPr fitToPage="1"/>
  </sheetPr>
  <dimension ref="B1:Z106"/>
  <sheetViews>
    <sheetView view="pageBreakPreview" topLeftCell="A42" zoomScale="55" zoomScaleNormal="100" zoomScaleSheetLayoutView="55" workbookViewId="0">
      <selection activeCell="J59" sqref="J59"/>
    </sheetView>
  </sheetViews>
  <sheetFormatPr defaultRowHeight="20.100000000000001" customHeight="1"/>
  <cols>
    <col min="1" max="1" width="3.83203125" style="11" customWidth="1"/>
    <col min="2" max="3" width="12.83203125" style="11" customWidth="1"/>
    <col min="4" max="5" width="30.83203125" style="11" customWidth="1"/>
    <col min="6" max="25" width="10.83203125" style="11" customWidth="1"/>
    <col min="26" max="26" width="30.83203125" style="11" customWidth="1"/>
    <col min="27" max="16384" width="9.33203125" style="11"/>
  </cols>
  <sheetData>
    <row r="1" spans="2:26" s="5" customFormat="1" ht="20.100000000000001" customHeight="1">
      <c r="B1" s="4" t="s">
        <v>388</v>
      </c>
      <c r="C1" s="4"/>
      <c r="Z1" s="4"/>
    </row>
    <row r="2" spans="2:26" s="5" customFormat="1" ht="20.100000000000001" customHeight="1">
      <c r="B2" s="4" t="s">
        <v>147</v>
      </c>
      <c r="C2" s="4"/>
      <c r="Z2" s="4"/>
    </row>
    <row r="4" spans="2:26" ht="20.100000000000001" customHeight="1">
      <c r="B4" s="10" t="str">
        <f>B1</f>
        <v>Fig. 2-21　Percentage of total releases and transfers by industry, 2014【Raking-4th：Manufacture of plastic products】</v>
      </c>
      <c r="C4" s="10"/>
      <c r="S4" s="15"/>
      <c r="T4" s="15"/>
      <c r="U4" s="15"/>
      <c r="V4" s="15"/>
      <c r="W4" s="15"/>
      <c r="X4" s="15"/>
      <c r="Y4" s="15"/>
      <c r="Z4" s="15"/>
    </row>
    <row r="5" spans="2:26" ht="20.100000000000001" customHeight="1">
      <c r="S5" s="15"/>
      <c r="T5" s="15"/>
      <c r="U5" s="15"/>
      <c r="V5" s="15"/>
      <c r="W5" s="15"/>
      <c r="X5" s="15"/>
      <c r="Y5" s="15"/>
      <c r="Z5" s="15"/>
    </row>
    <row r="6" spans="2:26" ht="20.100000000000001" customHeight="1">
      <c r="S6" s="15"/>
      <c r="T6" s="15"/>
      <c r="U6" s="30"/>
      <c r="V6" s="15"/>
      <c r="W6" s="15"/>
      <c r="X6" s="15"/>
      <c r="Y6" s="15"/>
      <c r="Z6" s="15"/>
    </row>
    <row r="7" spans="2:26" ht="20.100000000000001" customHeight="1">
      <c r="S7" s="15"/>
      <c r="T7" s="15"/>
      <c r="U7" s="15"/>
      <c r="V7" s="15"/>
      <c r="W7" s="15"/>
      <c r="X7" s="15"/>
      <c r="Y7" s="15"/>
      <c r="Z7" s="15"/>
    </row>
    <row r="8" spans="2:26" ht="20.100000000000001" customHeight="1">
      <c r="S8" s="15"/>
      <c r="T8" s="15"/>
      <c r="U8" s="15"/>
      <c r="V8" s="15"/>
      <c r="W8" s="15"/>
      <c r="X8" s="15"/>
      <c r="Y8" s="15"/>
      <c r="Z8" s="15"/>
    </row>
    <row r="9" spans="2:26" ht="20.100000000000001" customHeight="1">
      <c r="S9" s="15"/>
      <c r="T9" s="15"/>
      <c r="U9" s="30"/>
      <c r="V9" s="15"/>
      <c r="W9" s="15"/>
      <c r="X9" s="15"/>
      <c r="Y9" s="15"/>
      <c r="Z9" s="15"/>
    </row>
    <row r="10" spans="2:26" ht="20.100000000000001" customHeight="1">
      <c r="S10" s="15"/>
      <c r="T10" s="15"/>
      <c r="U10" s="15"/>
      <c r="V10" s="15"/>
      <c r="W10" s="15"/>
      <c r="X10" s="15"/>
      <c r="Y10" s="15"/>
      <c r="Z10" s="15"/>
    </row>
    <row r="11" spans="2:26" ht="20.100000000000001" customHeight="1">
      <c r="S11" s="15"/>
      <c r="T11" s="15"/>
      <c r="U11" s="15"/>
      <c r="V11" s="15"/>
      <c r="W11" s="15"/>
      <c r="X11" s="15"/>
      <c r="Y11" s="15"/>
      <c r="Z11" s="15"/>
    </row>
    <row r="23" spans="2:22" ht="20.100000000000001" customHeight="1">
      <c r="B23" s="10" t="str">
        <f>B2</f>
        <v>Fig. 2-22　Annual change air emissions by chemical 【Ranking-4th：Manufacture of plastic products】</v>
      </c>
      <c r="C23" s="10"/>
    </row>
    <row r="25" spans="2:22" ht="20.100000000000001" customHeight="1">
      <c r="E25" s="26"/>
      <c r="F25" s="26"/>
      <c r="G25" s="26"/>
      <c r="L25" s="29"/>
      <c r="M25" s="29"/>
      <c r="N25" s="29"/>
      <c r="S25" s="29"/>
      <c r="T25" s="29"/>
      <c r="U25" s="29"/>
    </row>
    <row r="26" spans="2:22" ht="20.100000000000001" customHeight="1">
      <c r="E26" s="26"/>
      <c r="F26" s="26"/>
      <c r="G26" s="26"/>
      <c r="L26" s="29"/>
      <c r="M26" s="29"/>
      <c r="N26" s="29"/>
      <c r="S26" s="29"/>
      <c r="T26" s="29"/>
      <c r="U26" s="29"/>
    </row>
    <row r="29" spans="2:22" ht="20.100000000000001" customHeight="1">
      <c r="V29" s="11" t="s">
        <v>146</v>
      </c>
    </row>
    <row r="41" spans="2:17" ht="19.5" customHeight="1"/>
    <row r="46" spans="2:17" ht="20.100000000000001" customHeight="1">
      <c r="B46" s="11" t="s">
        <v>389</v>
      </c>
      <c r="H46" s="15"/>
      <c r="J46" s="12" t="s">
        <v>201</v>
      </c>
      <c r="K46" s="12"/>
      <c r="L46" s="12"/>
      <c r="M46" s="12"/>
      <c r="N46" s="12"/>
      <c r="O46" s="12"/>
      <c r="P46" s="12"/>
      <c r="Q46" s="12"/>
    </row>
    <row r="47" spans="2:17" ht="20.100000000000001" customHeight="1">
      <c r="B47" s="11" t="s">
        <v>151</v>
      </c>
      <c r="H47" s="15"/>
      <c r="J47" s="11" t="s">
        <v>227</v>
      </c>
    </row>
    <row r="48" spans="2:17" ht="20.100000000000001" customHeight="1">
      <c r="B48" s="28" t="s">
        <v>44</v>
      </c>
      <c r="C48" s="28" t="s">
        <v>165</v>
      </c>
      <c r="D48" s="28" t="s">
        <v>47</v>
      </c>
      <c r="E48" s="28">
        <v>2014</v>
      </c>
      <c r="G48" s="17"/>
      <c r="J48" s="6" t="s">
        <v>137</v>
      </c>
      <c r="K48" s="6" t="s">
        <v>87</v>
      </c>
      <c r="L48" s="6" t="s">
        <v>89</v>
      </c>
      <c r="M48" s="6" t="s">
        <v>91</v>
      </c>
      <c r="N48" s="6" t="s">
        <v>93</v>
      </c>
      <c r="O48" s="6" t="s">
        <v>97</v>
      </c>
      <c r="P48" s="6" t="s">
        <v>95</v>
      </c>
      <c r="Q48" s="6" t="s">
        <v>162</v>
      </c>
    </row>
    <row r="49" spans="2:17" ht="20.100000000000001" customHeight="1">
      <c r="B49" s="16">
        <v>1</v>
      </c>
      <c r="C49" s="16" t="s">
        <v>5</v>
      </c>
      <c r="D49" s="24" t="s">
        <v>63</v>
      </c>
      <c r="E49" s="19">
        <v>11864199.199999999</v>
      </c>
      <c r="G49" s="20"/>
      <c r="J49" s="16"/>
      <c r="K49" s="19"/>
      <c r="L49" s="19"/>
      <c r="M49" s="19"/>
      <c r="N49" s="19"/>
      <c r="O49" s="19"/>
      <c r="P49" s="19"/>
      <c r="Q49" s="24"/>
    </row>
    <row r="50" spans="2:17" ht="20.100000000000001" customHeight="1">
      <c r="B50" s="16">
        <v>2</v>
      </c>
      <c r="C50" s="16" t="s">
        <v>0</v>
      </c>
      <c r="D50" s="31" t="s">
        <v>122</v>
      </c>
      <c r="E50" s="19">
        <v>1827231</v>
      </c>
      <c r="G50" s="20"/>
      <c r="J50" s="16">
        <v>2010</v>
      </c>
      <c r="K50" s="19">
        <v>13844214.499999998</v>
      </c>
      <c r="L50" s="19">
        <v>411</v>
      </c>
      <c r="M50" s="19">
        <v>0</v>
      </c>
      <c r="N50" s="19">
        <v>0</v>
      </c>
      <c r="O50" s="19"/>
      <c r="P50" s="19"/>
      <c r="Q50" s="19">
        <v>513</v>
      </c>
    </row>
    <row r="51" spans="2:17" ht="20.100000000000001" customHeight="1">
      <c r="B51" s="16">
        <v>3</v>
      </c>
      <c r="C51" s="16" t="s">
        <v>1</v>
      </c>
      <c r="D51" s="24" t="s">
        <v>136</v>
      </c>
      <c r="E51" s="19">
        <v>1358581.1</v>
      </c>
      <c r="G51" s="20"/>
      <c r="J51" s="16"/>
      <c r="K51" s="19"/>
      <c r="L51" s="19"/>
      <c r="M51" s="19"/>
      <c r="N51" s="19"/>
      <c r="O51" s="19">
        <v>702.2</v>
      </c>
      <c r="P51" s="19">
        <v>6542645.6000000006</v>
      </c>
      <c r="Q51" s="32" t="e">
        <v>#N/A</v>
      </c>
    </row>
    <row r="52" spans="2:17" ht="20.100000000000001" customHeight="1">
      <c r="D52" s="24" t="s">
        <v>82</v>
      </c>
      <c r="E52" s="19">
        <v>15050011.299999999</v>
      </c>
      <c r="G52" s="20"/>
      <c r="J52" s="16"/>
      <c r="K52" s="19"/>
      <c r="L52" s="19"/>
      <c r="M52" s="19"/>
      <c r="N52" s="19"/>
      <c r="O52" s="19"/>
      <c r="P52" s="19"/>
      <c r="Q52" s="32" t="e">
        <v>#N/A</v>
      </c>
    </row>
    <row r="53" spans="2:17" ht="20.100000000000001" customHeight="1">
      <c r="D53" s="24" t="s">
        <v>70</v>
      </c>
      <c r="E53" s="19">
        <v>4399553.9002422113</v>
      </c>
      <c r="G53" s="20"/>
      <c r="J53" s="16">
        <v>2011</v>
      </c>
      <c r="K53" s="19">
        <v>11862468.200000001</v>
      </c>
      <c r="L53" s="19">
        <v>261</v>
      </c>
      <c r="M53" s="19">
        <v>4400</v>
      </c>
      <c r="N53" s="19">
        <v>0</v>
      </c>
      <c r="O53" s="19"/>
      <c r="P53" s="19"/>
      <c r="Q53" s="19">
        <v>504</v>
      </c>
    </row>
    <row r="54" spans="2:17" ht="20.100000000000001" customHeight="1">
      <c r="D54" s="24" t="s">
        <v>79</v>
      </c>
      <c r="E54" s="82">
        <v>19449565.20024221</v>
      </c>
      <c r="G54" s="20"/>
      <c r="J54" s="16"/>
      <c r="K54" s="19"/>
      <c r="L54" s="19"/>
      <c r="M54" s="19"/>
      <c r="N54" s="19"/>
      <c r="O54" s="19">
        <v>52</v>
      </c>
      <c r="P54" s="19">
        <v>5516778.5</v>
      </c>
      <c r="Q54" s="32" t="e">
        <v>#N/A</v>
      </c>
    </row>
    <row r="55" spans="2:17" ht="20.100000000000001" customHeight="1">
      <c r="E55" s="25"/>
      <c r="G55" s="15"/>
      <c r="J55" s="16"/>
      <c r="K55" s="19"/>
      <c r="L55" s="19"/>
      <c r="M55" s="19"/>
      <c r="N55" s="19"/>
      <c r="O55" s="19"/>
      <c r="P55" s="19"/>
      <c r="Q55" s="32" t="e">
        <v>#N/A</v>
      </c>
    </row>
    <row r="56" spans="2:17" ht="20.100000000000001" customHeight="1">
      <c r="G56" s="15"/>
      <c r="J56" s="16">
        <v>2012</v>
      </c>
      <c r="K56" s="19">
        <v>11230423.800000001</v>
      </c>
      <c r="L56" s="19">
        <v>250.3</v>
      </c>
      <c r="M56" s="19">
        <v>0</v>
      </c>
      <c r="N56" s="19">
        <v>0</v>
      </c>
      <c r="O56" s="19"/>
      <c r="P56" s="19"/>
      <c r="Q56" s="19">
        <v>485</v>
      </c>
    </row>
    <row r="57" spans="2:17" ht="20.100000000000001" customHeight="1">
      <c r="B57" s="11" t="s">
        <v>390</v>
      </c>
      <c r="G57" s="15"/>
      <c r="J57" s="16"/>
      <c r="K57" s="19"/>
      <c r="L57" s="19"/>
      <c r="M57" s="19"/>
      <c r="N57" s="19"/>
      <c r="O57" s="19">
        <v>51.3</v>
      </c>
      <c r="P57" s="19">
        <v>5230083.0999999996</v>
      </c>
      <c r="Q57" s="19" t="e">
        <v>#N/A</v>
      </c>
    </row>
    <row r="58" spans="2:17" ht="20.100000000000001" customHeight="1">
      <c r="B58" s="11" t="s">
        <v>155</v>
      </c>
      <c r="G58" s="15"/>
      <c r="J58" s="16"/>
      <c r="K58" s="19"/>
      <c r="L58" s="19"/>
      <c r="M58" s="19"/>
      <c r="N58" s="19"/>
      <c r="O58" s="19"/>
      <c r="P58" s="19"/>
      <c r="Q58" s="32" t="e">
        <v>#N/A</v>
      </c>
    </row>
    <row r="59" spans="2:17" ht="20.100000000000001" customHeight="1">
      <c r="B59" s="28" t="s">
        <v>44</v>
      </c>
      <c r="C59" s="28" t="s">
        <v>165</v>
      </c>
      <c r="D59" s="28" t="s">
        <v>47</v>
      </c>
      <c r="E59" s="28">
        <v>2014</v>
      </c>
      <c r="G59" s="17"/>
      <c r="J59" s="16">
        <v>2013</v>
      </c>
      <c r="K59" s="19">
        <v>11426336.6</v>
      </c>
      <c r="L59" s="19">
        <v>110.3</v>
      </c>
      <c r="M59" s="19">
        <v>0</v>
      </c>
      <c r="N59" s="19">
        <v>0</v>
      </c>
      <c r="O59" s="19"/>
      <c r="P59" s="19"/>
      <c r="Q59" s="19">
        <v>478</v>
      </c>
    </row>
    <row r="60" spans="2:17" ht="20.100000000000001" customHeight="1">
      <c r="B60" s="16">
        <v>1</v>
      </c>
      <c r="C60" s="16" t="s">
        <v>5</v>
      </c>
      <c r="D60" s="24" t="s">
        <v>63</v>
      </c>
      <c r="E60" s="19">
        <v>4933632.8999999994</v>
      </c>
      <c r="G60" s="20"/>
      <c r="J60" s="16"/>
      <c r="K60" s="19"/>
      <c r="L60" s="19"/>
      <c r="M60" s="19"/>
      <c r="N60" s="19"/>
      <c r="O60" s="19">
        <v>53</v>
      </c>
      <c r="P60" s="19">
        <v>4885971</v>
      </c>
      <c r="Q60" s="19" t="e">
        <v>#N/A</v>
      </c>
    </row>
    <row r="61" spans="2:17" ht="20.100000000000001" customHeight="1">
      <c r="B61" s="16">
        <v>2</v>
      </c>
      <c r="C61" s="16" t="s">
        <v>11</v>
      </c>
      <c r="D61" s="24" t="s">
        <v>150</v>
      </c>
      <c r="E61" s="19">
        <v>1558336</v>
      </c>
      <c r="G61" s="20"/>
      <c r="J61" s="16"/>
      <c r="K61" s="19"/>
      <c r="L61" s="19"/>
      <c r="M61" s="19"/>
      <c r="N61" s="19"/>
      <c r="O61" s="19"/>
      <c r="P61" s="19"/>
      <c r="Q61" s="32" t="e">
        <v>#N/A</v>
      </c>
    </row>
    <row r="62" spans="2:17" ht="20.100000000000001" customHeight="1">
      <c r="B62" s="16">
        <v>3</v>
      </c>
      <c r="C62" s="16" t="s">
        <v>0</v>
      </c>
      <c r="D62" s="31" t="s">
        <v>51</v>
      </c>
      <c r="E62" s="19">
        <v>1188715.8</v>
      </c>
      <c r="G62" s="20"/>
      <c r="J62" s="16">
        <v>2014</v>
      </c>
      <c r="K62" s="19">
        <v>11864199.199999999</v>
      </c>
      <c r="L62" s="19">
        <v>0.3</v>
      </c>
      <c r="M62" s="19">
        <v>0</v>
      </c>
      <c r="N62" s="19">
        <v>0</v>
      </c>
      <c r="O62" s="19"/>
      <c r="P62" s="19"/>
      <c r="Q62" s="19">
        <v>466</v>
      </c>
    </row>
    <row r="63" spans="2:17" ht="20.100000000000001" customHeight="1">
      <c r="D63" s="24" t="s">
        <v>82</v>
      </c>
      <c r="E63" s="19">
        <v>7680684.6999999993</v>
      </c>
      <c r="G63" s="20"/>
      <c r="J63" s="16"/>
      <c r="K63" s="19"/>
      <c r="L63" s="19"/>
      <c r="M63" s="19"/>
      <c r="N63" s="19"/>
      <c r="O63" s="19">
        <v>53</v>
      </c>
      <c r="P63" s="19">
        <v>4933632.8999999994</v>
      </c>
      <c r="Q63" s="19" t="e">
        <v>#N/A</v>
      </c>
    </row>
    <row r="64" spans="2:17" ht="20.100000000000001" customHeight="1">
      <c r="D64" s="24" t="s">
        <v>70</v>
      </c>
      <c r="E64" s="19">
        <v>3717551.9010291919</v>
      </c>
      <c r="G64" s="20"/>
      <c r="J64" s="16"/>
      <c r="K64" s="19"/>
      <c r="L64" s="19"/>
      <c r="M64" s="19"/>
      <c r="N64" s="19"/>
      <c r="O64" s="19"/>
      <c r="P64" s="19"/>
      <c r="Q64" s="32" t="e">
        <v>#N/A</v>
      </c>
    </row>
    <row r="65" spans="2:17" ht="20.100000000000001" customHeight="1">
      <c r="D65" s="24" t="s">
        <v>79</v>
      </c>
      <c r="E65" s="82">
        <v>11398236.601029191</v>
      </c>
      <c r="G65" s="20"/>
      <c r="J65" s="17"/>
      <c r="K65" s="33"/>
      <c r="L65" s="33"/>
      <c r="M65" s="33"/>
      <c r="N65" s="33"/>
      <c r="O65" s="33"/>
      <c r="P65" s="33"/>
      <c r="Q65" s="34"/>
    </row>
    <row r="66" spans="2:17" ht="20.100000000000001" customHeight="1">
      <c r="E66" s="25"/>
      <c r="G66" s="15"/>
    </row>
    <row r="67" spans="2:17" ht="20.100000000000001" customHeight="1">
      <c r="J67" s="11" t="s">
        <v>209</v>
      </c>
    </row>
    <row r="68" spans="2:17" ht="20.100000000000001" customHeight="1">
      <c r="B68" s="11" t="s">
        <v>391</v>
      </c>
      <c r="G68" s="15"/>
      <c r="J68" s="11" t="s">
        <v>227</v>
      </c>
    </row>
    <row r="69" spans="2:17" ht="20.100000000000001" customHeight="1">
      <c r="B69" s="15" t="s">
        <v>156</v>
      </c>
      <c r="C69" s="15"/>
      <c r="D69" s="15"/>
      <c r="E69" s="15"/>
      <c r="G69" s="15"/>
      <c r="J69" s="6" t="s">
        <v>137</v>
      </c>
      <c r="K69" s="6" t="s">
        <v>87</v>
      </c>
      <c r="L69" s="6" t="s">
        <v>89</v>
      </c>
      <c r="M69" s="6" t="s">
        <v>91</v>
      </c>
      <c r="N69" s="6" t="s">
        <v>93</v>
      </c>
      <c r="O69" s="6" t="s">
        <v>97</v>
      </c>
      <c r="P69" s="6" t="s">
        <v>96</v>
      </c>
      <c r="Q69" s="6" t="s">
        <v>162</v>
      </c>
    </row>
    <row r="70" spans="2:17" ht="20.100000000000001" customHeight="1">
      <c r="B70" s="28" t="s">
        <v>44</v>
      </c>
      <c r="C70" s="28" t="s">
        <v>165</v>
      </c>
      <c r="D70" s="28" t="s">
        <v>47</v>
      </c>
      <c r="E70" s="28">
        <v>2014</v>
      </c>
      <c r="G70" s="15"/>
      <c r="J70" s="16"/>
      <c r="K70" s="19"/>
      <c r="L70" s="19"/>
      <c r="M70" s="19"/>
      <c r="N70" s="19"/>
      <c r="O70" s="19"/>
      <c r="P70" s="19"/>
      <c r="Q70" s="24"/>
    </row>
    <row r="71" spans="2:17" ht="20.100000000000001" customHeight="1">
      <c r="B71" s="16">
        <v>1</v>
      </c>
      <c r="C71" s="16" t="s">
        <v>5</v>
      </c>
      <c r="D71" s="24" t="s">
        <v>53</v>
      </c>
      <c r="E71" s="19">
        <v>16797885.399999999</v>
      </c>
      <c r="G71" s="15"/>
      <c r="J71" s="16">
        <v>2010</v>
      </c>
      <c r="K71" s="19">
        <v>1997208</v>
      </c>
      <c r="L71" s="19">
        <v>0.1</v>
      </c>
      <c r="M71" s="19">
        <v>0</v>
      </c>
      <c r="N71" s="19">
        <v>0</v>
      </c>
      <c r="O71" s="19"/>
      <c r="P71" s="19"/>
      <c r="Q71" s="19">
        <v>98</v>
      </c>
    </row>
    <row r="72" spans="2:17" ht="20.100000000000001" customHeight="1">
      <c r="B72" s="16">
        <v>2</v>
      </c>
      <c r="C72" s="16" t="s">
        <v>0</v>
      </c>
      <c r="D72" s="31" t="s">
        <v>51</v>
      </c>
      <c r="E72" s="19">
        <v>3015951.3</v>
      </c>
      <c r="J72" s="16"/>
      <c r="K72" s="19"/>
      <c r="L72" s="19"/>
      <c r="M72" s="19"/>
      <c r="N72" s="19"/>
      <c r="O72" s="19">
        <v>0.1</v>
      </c>
      <c r="P72" s="19">
        <v>1275219.1000000001</v>
      </c>
      <c r="Q72" s="32" t="e">
        <v>#N/A</v>
      </c>
    </row>
    <row r="73" spans="2:17" ht="20.100000000000001" customHeight="1">
      <c r="B73" s="16">
        <v>3</v>
      </c>
      <c r="C73" s="16" t="s">
        <v>1</v>
      </c>
      <c r="D73" s="24" t="s">
        <v>74</v>
      </c>
      <c r="E73" s="19">
        <v>2080118.7999999998</v>
      </c>
      <c r="J73" s="16"/>
      <c r="K73" s="19"/>
      <c r="L73" s="19"/>
      <c r="M73" s="19"/>
      <c r="N73" s="19"/>
      <c r="O73" s="19"/>
      <c r="P73" s="19"/>
      <c r="Q73" s="32" t="e">
        <v>#N/A</v>
      </c>
    </row>
    <row r="74" spans="2:17" ht="20.100000000000001" customHeight="1">
      <c r="B74" s="15"/>
      <c r="C74" s="15"/>
      <c r="D74" s="24" t="s">
        <v>82</v>
      </c>
      <c r="E74" s="19">
        <v>21893955.5</v>
      </c>
      <c r="J74" s="16">
        <v>2011</v>
      </c>
      <c r="K74" s="19">
        <v>1897785</v>
      </c>
      <c r="L74" s="19">
        <v>0.1</v>
      </c>
      <c r="M74" s="19">
        <v>0</v>
      </c>
      <c r="N74" s="19">
        <v>0</v>
      </c>
      <c r="O74" s="19"/>
      <c r="P74" s="19"/>
      <c r="Q74" s="19">
        <v>93</v>
      </c>
    </row>
    <row r="75" spans="2:17" ht="20.100000000000001" customHeight="1">
      <c r="B75" s="15"/>
      <c r="C75" s="15"/>
      <c r="D75" s="24" t="s">
        <v>70</v>
      </c>
      <c r="E75" s="19">
        <v>8984662.8012714013</v>
      </c>
      <c r="J75" s="16"/>
      <c r="K75" s="19"/>
      <c r="L75" s="19"/>
      <c r="M75" s="19"/>
      <c r="N75" s="19"/>
      <c r="O75" s="19">
        <v>11</v>
      </c>
      <c r="P75" s="19">
        <v>1347227.5</v>
      </c>
      <c r="Q75" s="32" t="e">
        <v>#N/A</v>
      </c>
    </row>
    <row r="76" spans="2:17" ht="20.100000000000001" customHeight="1">
      <c r="B76" s="15"/>
      <c r="C76" s="15"/>
      <c r="D76" s="24" t="s">
        <v>79</v>
      </c>
      <c r="E76" s="19">
        <v>30878618.301271401</v>
      </c>
      <c r="J76" s="16"/>
      <c r="K76" s="19"/>
      <c r="L76" s="19"/>
      <c r="M76" s="19"/>
      <c r="N76" s="19"/>
      <c r="O76" s="19"/>
      <c r="P76" s="19"/>
      <c r="Q76" s="32" t="e">
        <v>#N/A</v>
      </c>
    </row>
    <row r="77" spans="2:17" ht="20.100000000000001" customHeight="1">
      <c r="J77" s="16">
        <v>2012</v>
      </c>
      <c r="K77" s="19">
        <v>1840959</v>
      </c>
      <c r="L77" s="19">
        <v>0.1</v>
      </c>
      <c r="M77" s="19">
        <v>0</v>
      </c>
      <c r="N77" s="19">
        <v>0</v>
      </c>
      <c r="O77" s="19"/>
      <c r="P77" s="19"/>
      <c r="Q77" s="19">
        <v>83</v>
      </c>
    </row>
    <row r="78" spans="2:17" ht="20.100000000000001" customHeight="1">
      <c r="J78" s="16"/>
      <c r="K78" s="19"/>
      <c r="L78" s="19"/>
      <c r="M78" s="19"/>
      <c r="N78" s="19"/>
      <c r="O78" s="19">
        <v>7</v>
      </c>
      <c r="P78" s="19">
        <v>1220065.3</v>
      </c>
      <c r="Q78" s="19" t="e">
        <v>#N/A</v>
      </c>
    </row>
    <row r="79" spans="2:17" ht="20.100000000000001" customHeight="1">
      <c r="J79" s="16"/>
      <c r="K79" s="19"/>
      <c r="L79" s="19"/>
      <c r="M79" s="19"/>
      <c r="N79" s="19"/>
      <c r="O79" s="19"/>
      <c r="P79" s="19"/>
      <c r="Q79" s="32" t="e">
        <v>#N/A</v>
      </c>
    </row>
    <row r="80" spans="2:17" ht="20.100000000000001" customHeight="1">
      <c r="J80" s="16">
        <v>2013</v>
      </c>
      <c r="K80" s="19">
        <v>1832215</v>
      </c>
      <c r="L80" s="19">
        <v>8.9</v>
      </c>
      <c r="M80" s="19">
        <v>0</v>
      </c>
      <c r="N80" s="19">
        <v>0</v>
      </c>
      <c r="O80" s="19"/>
      <c r="P80" s="19"/>
      <c r="Q80" s="19">
        <v>75</v>
      </c>
    </row>
    <row r="81" spans="10:17" ht="20.100000000000001" customHeight="1">
      <c r="J81" s="16"/>
      <c r="K81" s="19"/>
      <c r="L81" s="19"/>
      <c r="M81" s="19"/>
      <c r="N81" s="19"/>
      <c r="O81" s="19">
        <v>2</v>
      </c>
      <c r="P81" s="19">
        <v>1449300</v>
      </c>
      <c r="Q81" s="19" t="e">
        <v>#N/A</v>
      </c>
    </row>
    <row r="82" spans="10:17" ht="20.100000000000001" customHeight="1">
      <c r="J82" s="16"/>
      <c r="K82" s="19"/>
      <c r="L82" s="19"/>
      <c r="M82" s="19"/>
      <c r="N82" s="19"/>
      <c r="O82" s="19"/>
      <c r="P82" s="19"/>
      <c r="Q82" s="32" t="e">
        <v>#N/A</v>
      </c>
    </row>
    <row r="83" spans="10:17" ht="20.100000000000001" customHeight="1">
      <c r="J83" s="16">
        <v>2014</v>
      </c>
      <c r="K83" s="19">
        <v>1827231</v>
      </c>
      <c r="L83" s="19">
        <v>2.5</v>
      </c>
      <c r="M83" s="19">
        <v>0</v>
      </c>
      <c r="N83" s="19">
        <v>0</v>
      </c>
      <c r="O83" s="19"/>
      <c r="P83" s="19"/>
      <c r="Q83" s="19">
        <v>69</v>
      </c>
    </row>
    <row r="84" spans="10:17" ht="20.100000000000001" customHeight="1">
      <c r="J84" s="16"/>
      <c r="K84" s="19"/>
      <c r="L84" s="19"/>
      <c r="M84" s="19"/>
      <c r="N84" s="19"/>
      <c r="O84" s="19">
        <v>2</v>
      </c>
      <c r="P84" s="19">
        <v>1188715.8</v>
      </c>
      <c r="Q84" s="19" t="e">
        <v>#N/A</v>
      </c>
    </row>
    <row r="85" spans="10:17" ht="20.100000000000001" customHeight="1">
      <c r="J85" s="16"/>
      <c r="K85" s="19"/>
      <c r="L85" s="19"/>
      <c r="M85" s="19"/>
      <c r="N85" s="19"/>
      <c r="O85" s="19"/>
      <c r="P85" s="19"/>
      <c r="Q85" s="32" t="e">
        <v>#N/A</v>
      </c>
    </row>
    <row r="86" spans="10:17" ht="20.100000000000001" customHeight="1">
      <c r="J86" s="17"/>
      <c r="K86" s="33"/>
      <c r="L86" s="33"/>
      <c r="M86" s="33"/>
      <c r="N86" s="33"/>
      <c r="O86" s="33"/>
      <c r="P86" s="33"/>
      <c r="Q86" s="34"/>
    </row>
    <row r="88" spans="10:17" ht="20.100000000000001" customHeight="1">
      <c r="J88" s="11" t="s">
        <v>202</v>
      </c>
    </row>
    <row r="89" spans="10:17" ht="20.100000000000001" customHeight="1">
      <c r="J89" s="11" t="s">
        <v>227</v>
      </c>
    </row>
    <row r="90" spans="10:17" ht="20.100000000000001" customHeight="1">
      <c r="J90" s="6" t="s">
        <v>137</v>
      </c>
      <c r="K90" s="6" t="s">
        <v>87</v>
      </c>
      <c r="L90" s="6" t="s">
        <v>89</v>
      </c>
      <c r="M90" s="6" t="s">
        <v>92</v>
      </c>
      <c r="N90" s="6" t="s">
        <v>93</v>
      </c>
      <c r="O90" s="6" t="s">
        <v>97</v>
      </c>
      <c r="P90" s="6" t="s">
        <v>96</v>
      </c>
      <c r="Q90" s="6" t="s">
        <v>162</v>
      </c>
    </row>
    <row r="91" spans="10:17" ht="20.100000000000001" customHeight="1">
      <c r="J91" s="16"/>
      <c r="K91" s="19"/>
      <c r="L91" s="19"/>
      <c r="M91" s="19"/>
      <c r="N91" s="19"/>
      <c r="O91" s="19"/>
      <c r="P91" s="19"/>
      <c r="Q91" s="24"/>
    </row>
    <row r="92" spans="10:17" ht="20.100000000000001" customHeight="1">
      <c r="J92" s="16">
        <v>2010</v>
      </c>
      <c r="K92" s="19">
        <v>1205451.3</v>
      </c>
      <c r="L92" s="19">
        <v>2294.9</v>
      </c>
      <c r="M92" s="19">
        <v>0</v>
      </c>
      <c r="N92" s="19">
        <v>0</v>
      </c>
      <c r="O92" s="19"/>
      <c r="P92" s="19"/>
      <c r="Q92" s="19">
        <v>41</v>
      </c>
    </row>
    <row r="93" spans="10:17" ht="20.100000000000001" customHeight="1">
      <c r="J93" s="16"/>
      <c r="K93" s="19"/>
      <c r="L93" s="19"/>
      <c r="M93" s="19"/>
      <c r="N93" s="19"/>
      <c r="O93" s="19">
        <v>15000</v>
      </c>
      <c r="P93" s="19">
        <v>778162.5</v>
      </c>
      <c r="Q93" s="32" t="e">
        <v>#N/A</v>
      </c>
    </row>
    <row r="94" spans="10:17" ht="20.100000000000001" customHeight="1">
      <c r="J94" s="16"/>
      <c r="K94" s="19"/>
      <c r="L94" s="19"/>
      <c r="M94" s="19"/>
      <c r="N94" s="19"/>
      <c r="O94" s="19"/>
      <c r="P94" s="19"/>
      <c r="Q94" s="32" t="e">
        <v>#N/A</v>
      </c>
    </row>
    <row r="95" spans="10:17" ht="20.100000000000001" customHeight="1">
      <c r="J95" s="16">
        <v>2011</v>
      </c>
      <c r="K95" s="19">
        <v>1092801.3</v>
      </c>
      <c r="L95" s="19">
        <v>1844</v>
      </c>
      <c r="M95" s="19">
        <v>0</v>
      </c>
      <c r="N95" s="19">
        <v>0</v>
      </c>
      <c r="O95" s="19"/>
      <c r="P95" s="19"/>
      <c r="Q95" s="19">
        <v>43</v>
      </c>
    </row>
    <row r="96" spans="10:17" ht="20.100000000000001" customHeight="1">
      <c r="J96" s="16"/>
      <c r="K96" s="19"/>
      <c r="L96" s="19"/>
      <c r="M96" s="19"/>
      <c r="N96" s="19"/>
      <c r="O96" s="19">
        <v>9900</v>
      </c>
      <c r="P96" s="19">
        <v>796407</v>
      </c>
      <c r="Q96" s="32" t="e">
        <v>#N/A</v>
      </c>
    </row>
    <row r="97" spans="10:17" ht="20.100000000000001" customHeight="1">
      <c r="J97" s="16"/>
      <c r="K97" s="19"/>
      <c r="L97" s="19"/>
      <c r="M97" s="19"/>
      <c r="N97" s="19"/>
      <c r="O97" s="19"/>
      <c r="P97" s="19"/>
      <c r="Q97" s="32" t="e">
        <v>#N/A</v>
      </c>
    </row>
    <row r="98" spans="10:17" ht="20.100000000000001" customHeight="1">
      <c r="J98" s="16">
        <v>2012</v>
      </c>
      <c r="K98" s="19">
        <v>1434024.5</v>
      </c>
      <c r="L98" s="19">
        <v>1503.6</v>
      </c>
      <c r="M98" s="19">
        <v>0</v>
      </c>
      <c r="N98" s="19">
        <v>0</v>
      </c>
      <c r="O98" s="19"/>
      <c r="P98" s="19"/>
      <c r="Q98" s="19">
        <v>45</v>
      </c>
    </row>
    <row r="99" spans="10:17" ht="20.100000000000001" customHeight="1">
      <c r="J99" s="16"/>
      <c r="K99" s="19"/>
      <c r="L99" s="19"/>
      <c r="M99" s="19"/>
      <c r="N99" s="19"/>
      <c r="O99" s="19">
        <v>29260</v>
      </c>
      <c r="P99" s="19">
        <v>796636</v>
      </c>
      <c r="Q99" s="19" t="e">
        <v>#N/A</v>
      </c>
    </row>
    <row r="100" spans="10:17" ht="20.100000000000001" customHeight="1">
      <c r="J100" s="16"/>
      <c r="K100" s="19"/>
      <c r="L100" s="19"/>
      <c r="M100" s="19"/>
      <c r="N100" s="19"/>
      <c r="O100" s="19"/>
      <c r="P100" s="19"/>
      <c r="Q100" s="32" t="e">
        <v>#N/A</v>
      </c>
    </row>
    <row r="101" spans="10:17" ht="20.100000000000001" customHeight="1">
      <c r="J101" s="16">
        <v>2013</v>
      </c>
      <c r="K101" s="19">
        <v>1680311.2</v>
      </c>
      <c r="L101" s="19">
        <v>2032.9</v>
      </c>
      <c r="M101" s="19">
        <v>0</v>
      </c>
      <c r="N101" s="19">
        <v>0</v>
      </c>
      <c r="O101" s="19"/>
      <c r="P101" s="19"/>
      <c r="Q101" s="19">
        <v>44</v>
      </c>
    </row>
    <row r="102" spans="10:17" ht="20.100000000000001" customHeight="1">
      <c r="J102" s="16"/>
      <c r="K102" s="19"/>
      <c r="L102" s="19"/>
      <c r="M102" s="19"/>
      <c r="N102" s="19"/>
      <c r="O102" s="19">
        <v>1600</v>
      </c>
      <c r="P102" s="19">
        <v>726651.1</v>
      </c>
      <c r="Q102" s="19" t="e">
        <v>#N/A</v>
      </c>
    </row>
    <row r="103" spans="10:17" ht="20.100000000000001" customHeight="1">
      <c r="J103" s="16"/>
      <c r="K103" s="19"/>
      <c r="L103" s="19"/>
      <c r="M103" s="19"/>
      <c r="N103" s="19"/>
      <c r="O103" s="19"/>
      <c r="P103" s="19"/>
      <c r="Q103" s="32" t="e">
        <v>#N/A</v>
      </c>
    </row>
    <row r="104" spans="10:17" ht="20.100000000000001" customHeight="1">
      <c r="J104" s="16">
        <v>2014</v>
      </c>
      <c r="K104" s="19">
        <v>1358581.1</v>
      </c>
      <c r="L104" s="19">
        <v>1892.9</v>
      </c>
      <c r="M104" s="19">
        <v>0</v>
      </c>
      <c r="N104" s="19">
        <v>0</v>
      </c>
      <c r="O104" s="19"/>
      <c r="P104" s="19"/>
      <c r="Q104" s="19">
        <v>48</v>
      </c>
    </row>
    <row r="105" spans="10:17" ht="20.100000000000001" customHeight="1">
      <c r="J105" s="16"/>
      <c r="K105" s="19"/>
      <c r="L105" s="19"/>
      <c r="M105" s="19"/>
      <c r="N105" s="19"/>
      <c r="O105" s="19">
        <v>1650</v>
      </c>
      <c r="P105" s="19">
        <v>717994.8</v>
      </c>
      <c r="Q105" s="19" t="e">
        <v>#N/A</v>
      </c>
    </row>
    <row r="106" spans="10:17" ht="20.100000000000001" customHeight="1">
      <c r="J106" s="16"/>
      <c r="K106" s="19"/>
      <c r="L106" s="19"/>
      <c r="M106" s="19"/>
      <c r="N106" s="19"/>
      <c r="O106" s="19"/>
      <c r="P106" s="19"/>
      <c r="Q106" s="32" t="e">
        <v>#N/A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B1:Z104"/>
  <sheetViews>
    <sheetView view="pageBreakPreview" topLeftCell="A82" zoomScale="55" zoomScaleNormal="100" zoomScaleSheetLayoutView="55" workbookViewId="0">
      <selection activeCell="J99" sqref="J99"/>
    </sheetView>
  </sheetViews>
  <sheetFormatPr defaultRowHeight="20.100000000000001" customHeight="1"/>
  <cols>
    <col min="1" max="1" width="3.83203125" style="11" customWidth="1"/>
    <col min="2" max="3" width="12.83203125" style="11" customWidth="1"/>
    <col min="4" max="5" width="30.83203125" style="11" customWidth="1"/>
    <col min="6" max="25" width="10.83203125" style="11" customWidth="1"/>
    <col min="26" max="26" width="30.83203125" style="11" customWidth="1"/>
    <col min="27" max="16384" width="9.33203125" style="11"/>
  </cols>
  <sheetData>
    <row r="1" spans="2:26" s="5" customFormat="1" ht="20.100000000000001" customHeight="1">
      <c r="B1" s="4" t="s">
        <v>395</v>
      </c>
      <c r="C1" s="4"/>
      <c r="Z1" s="4"/>
    </row>
    <row r="2" spans="2:26" s="5" customFormat="1" ht="20.100000000000001" customHeight="1">
      <c r="B2" s="4" t="s">
        <v>210</v>
      </c>
      <c r="C2" s="4"/>
      <c r="Z2" s="4"/>
    </row>
    <row r="4" spans="2:26" ht="20.100000000000001" customHeight="1">
      <c r="B4" s="10" t="str">
        <f>B1</f>
        <v>Fig. 2-23　Percentage of total releases and transfers by industry, 2014【Raking-5th：Manufacture of fabricated metal products】</v>
      </c>
      <c r="C4" s="10"/>
      <c r="S4" s="15"/>
      <c r="T4" s="15"/>
      <c r="U4" s="15"/>
      <c r="V4" s="15"/>
      <c r="W4" s="15"/>
      <c r="X4" s="15"/>
      <c r="Y4" s="15"/>
      <c r="Z4" s="15"/>
    </row>
    <row r="5" spans="2:26" ht="20.100000000000001" customHeight="1">
      <c r="S5" s="15"/>
      <c r="T5" s="15"/>
      <c r="U5" s="15"/>
      <c r="V5" s="15"/>
      <c r="W5" s="15"/>
      <c r="X5" s="15"/>
      <c r="Y5" s="15"/>
      <c r="Z5" s="15"/>
    </row>
    <row r="6" spans="2:26" ht="20.100000000000001" customHeight="1">
      <c r="S6" s="15"/>
      <c r="T6" s="15"/>
      <c r="U6" s="30"/>
      <c r="V6" s="15"/>
      <c r="W6" s="15"/>
      <c r="X6" s="15"/>
      <c r="Y6" s="15"/>
      <c r="Z6" s="15"/>
    </row>
    <row r="7" spans="2:26" ht="20.100000000000001" customHeight="1">
      <c r="S7" s="15"/>
      <c r="T7" s="15"/>
      <c r="U7" s="15"/>
      <c r="V7" s="15"/>
      <c r="W7" s="15"/>
      <c r="X7" s="15"/>
      <c r="Y7" s="15"/>
      <c r="Z7" s="15"/>
    </row>
    <row r="8" spans="2:26" ht="20.100000000000001" customHeight="1">
      <c r="S8" s="15"/>
      <c r="T8" s="15"/>
      <c r="U8" s="15"/>
      <c r="V8" s="15"/>
      <c r="W8" s="15"/>
      <c r="X8" s="15"/>
      <c r="Y8" s="15"/>
      <c r="Z8" s="15"/>
    </row>
    <row r="9" spans="2:26" ht="20.100000000000001" customHeight="1">
      <c r="S9" s="15"/>
      <c r="T9" s="15"/>
      <c r="U9" s="30"/>
      <c r="V9" s="15"/>
      <c r="W9" s="15"/>
      <c r="X9" s="15"/>
      <c r="Y9" s="15"/>
      <c r="Z9" s="15"/>
    </row>
    <row r="10" spans="2:26" ht="20.100000000000001" customHeight="1">
      <c r="S10" s="15"/>
      <c r="T10" s="15"/>
      <c r="U10" s="15"/>
      <c r="V10" s="15"/>
      <c r="W10" s="15"/>
      <c r="X10" s="15"/>
      <c r="Y10" s="15"/>
      <c r="Z10" s="15"/>
    </row>
    <row r="11" spans="2:26" ht="20.100000000000001" customHeight="1">
      <c r="S11" s="15"/>
      <c r="T11" s="15"/>
      <c r="U11" s="15"/>
      <c r="V11" s="15"/>
      <c r="W11" s="15"/>
      <c r="X11" s="15"/>
      <c r="Y11" s="15"/>
      <c r="Z11" s="15"/>
    </row>
    <row r="23" spans="2:22" ht="20.100000000000001" customHeight="1">
      <c r="B23" s="10" t="str">
        <f>B2</f>
        <v>Fig. 2-24　Annual change air emissions by chemical 【Ranking-5th：Manufacture of fabricated metal products】</v>
      </c>
      <c r="C23" s="10"/>
    </row>
    <row r="25" spans="2:22" ht="20.100000000000001" customHeight="1">
      <c r="E25" s="26"/>
      <c r="F25" s="26"/>
      <c r="G25" s="26"/>
      <c r="L25" s="29"/>
      <c r="M25" s="29"/>
      <c r="N25" s="29"/>
      <c r="S25" s="29"/>
      <c r="T25" s="29"/>
      <c r="U25" s="29"/>
    </row>
    <row r="26" spans="2:22" ht="20.100000000000001" customHeight="1">
      <c r="E26" s="26"/>
      <c r="F26" s="26"/>
      <c r="G26" s="26"/>
      <c r="L26" s="29"/>
      <c r="M26" s="29"/>
      <c r="N26" s="29"/>
      <c r="S26" s="29"/>
      <c r="T26" s="29"/>
      <c r="U26" s="29"/>
    </row>
    <row r="29" spans="2:22" ht="20.100000000000001" customHeight="1">
      <c r="V29" s="11" t="s">
        <v>146</v>
      </c>
    </row>
    <row r="41" spans="2:17" ht="19.5" customHeight="1"/>
    <row r="46" spans="2:17" ht="20.100000000000001" customHeight="1">
      <c r="B46" s="11" t="s">
        <v>394</v>
      </c>
      <c r="H46" s="15"/>
      <c r="J46" s="11" t="s">
        <v>203</v>
      </c>
    </row>
    <row r="47" spans="2:17" ht="20.100000000000001" customHeight="1">
      <c r="B47" s="11" t="s">
        <v>151</v>
      </c>
      <c r="H47" s="15"/>
      <c r="J47" s="11" t="s">
        <v>227</v>
      </c>
    </row>
    <row r="48" spans="2:17" ht="20.100000000000001" customHeight="1">
      <c r="B48" s="28" t="s">
        <v>396</v>
      </c>
      <c r="C48" s="28" t="s">
        <v>165</v>
      </c>
      <c r="D48" s="6" t="s">
        <v>45</v>
      </c>
      <c r="E48" s="28">
        <v>2014</v>
      </c>
      <c r="G48" s="17"/>
      <c r="J48" s="6" t="s">
        <v>137</v>
      </c>
      <c r="K48" s="6" t="s">
        <v>87</v>
      </c>
      <c r="L48" s="6" t="s">
        <v>88</v>
      </c>
      <c r="M48" s="6" t="s">
        <v>90</v>
      </c>
      <c r="N48" s="6" t="s">
        <v>93</v>
      </c>
      <c r="O48" s="6" t="s">
        <v>97</v>
      </c>
      <c r="P48" s="6" t="s">
        <v>94</v>
      </c>
      <c r="Q48" s="6" t="s">
        <v>162</v>
      </c>
    </row>
    <row r="49" spans="2:17" ht="20.100000000000001" customHeight="1">
      <c r="B49" s="16">
        <v>1</v>
      </c>
      <c r="C49" s="21" t="s">
        <v>39</v>
      </c>
      <c r="D49" s="31" t="s">
        <v>48</v>
      </c>
      <c r="E49" s="19">
        <v>3306996.9</v>
      </c>
      <c r="G49" s="20"/>
      <c r="J49" s="16"/>
      <c r="K49" s="19"/>
      <c r="L49" s="19"/>
      <c r="M49" s="19"/>
      <c r="N49" s="19"/>
      <c r="O49" s="19"/>
      <c r="P49" s="19"/>
      <c r="Q49" s="24"/>
    </row>
    <row r="50" spans="2:17" ht="20.100000000000001" customHeight="1">
      <c r="B50" s="16">
        <v>2</v>
      </c>
      <c r="C50" s="21" t="s">
        <v>5</v>
      </c>
      <c r="D50" s="31" t="s">
        <v>56</v>
      </c>
      <c r="E50" s="19">
        <v>2954014.1</v>
      </c>
      <c r="G50" s="20"/>
      <c r="J50" s="16">
        <v>2010</v>
      </c>
      <c r="K50" s="19">
        <v>3470642.1</v>
      </c>
      <c r="L50" s="19">
        <v>480.8</v>
      </c>
      <c r="M50" s="19">
        <v>0</v>
      </c>
      <c r="N50" s="19">
        <v>0</v>
      </c>
      <c r="O50" s="19"/>
      <c r="P50" s="19"/>
      <c r="Q50" s="19">
        <v>580</v>
      </c>
    </row>
    <row r="51" spans="2:17" ht="20.100000000000001" customHeight="1">
      <c r="B51" s="16">
        <v>3</v>
      </c>
      <c r="C51" s="21" t="s">
        <v>0</v>
      </c>
      <c r="D51" s="31" t="s">
        <v>122</v>
      </c>
      <c r="E51" s="19">
        <v>2019597</v>
      </c>
      <c r="G51" s="20"/>
      <c r="J51" s="16"/>
      <c r="K51" s="19"/>
      <c r="L51" s="19"/>
      <c r="M51" s="19"/>
      <c r="N51" s="19"/>
      <c r="O51" s="19">
        <v>5.2</v>
      </c>
      <c r="P51" s="19">
        <v>1681049.0999999999</v>
      </c>
      <c r="Q51" s="32" t="e">
        <v>#N/A</v>
      </c>
    </row>
    <row r="52" spans="2:17" ht="20.100000000000001" customHeight="1">
      <c r="D52" s="31" t="s">
        <v>82</v>
      </c>
      <c r="E52" s="19">
        <v>8280608</v>
      </c>
      <c r="G52" s="20"/>
      <c r="J52" s="16"/>
      <c r="K52" s="19"/>
      <c r="L52" s="19"/>
      <c r="M52" s="19"/>
      <c r="N52" s="19"/>
      <c r="O52" s="19"/>
      <c r="P52" s="19"/>
      <c r="Q52" s="32" t="e">
        <v>#N/A</v>
      </c>
    </row>
    <row r="53" spans="2:17" ht="20.100000000000001" customHeight="1">
      <c r="D53" s="31" t="s">
        <v>70</v>
      </c>
      <c r="E53" s="19">
        <v>4423444.9000557624</v>
      </c>
      <c r="G53" s="20"/>
      <c r="J53" s="16">
        <v>2011</v>
      </c>
      <c r="K53" s="19">
        <v>3346182.7</v>
      </c>
      <c r="L53" s="19">
        <v>612.79999999999995</v>
      </c>
      <c r="M53" s="19">
        <v>0</v>
      </c>
      <c r="N53" s="19">
        <v>0</v>
      </c>
      <c r="O53" s="19"/>
      <c r="P53" s="19"/>
      <c r="Q53" s="19">
        <v>582</v>
      </c>
    </row>
    <row r="54" spans="2:17" ht="20.100000000000001" customHeight="1">
      <c r="D54" s="31" t="s">
        <v>60</v>
      </c>
      <c r="E54" s="82">
        <v>12704052.900055762</v>
      </c>
      <c r="G54" s="20"/>
      <c r="J54" s="16"/>
      <c r="K54" s="19"/>
      <c r="L54" s="19"/>
      <c r="M54" s="19"/>
      <c r="N54" s="19"/>
      <c r="O54" s="19">
        <v>6.3</v>
      </c>
      <c r="P54" s="19">
        <v>989136.20000000007</v>
      </c>
      <c r="Q54" s="32" t="e">
        <v>#N/A</v>
      </c>
    </row>
    <row r="55" spans="2:17" ht="20.100000000000001" customHeight="1">
      <c r="D55" s="22"/>
      <c r="E55" s="25"/>
      <c r="G55" s="15"/>
      <c r="J55" s="16"/>
      <c r="K55" s="19"/>
      <c r="L55" s="19"/>
      <c r="M55" s="19"/>
      <c r="N55" s="19"/>
      <c r="O55" s="19"/>
      <c r="P55" s="19"/>
      <c r="Q55" s="32" t="e">
        <v>#N/A</v>
      </c>
    </row>
    <row r="56" spans="2:17" ht="20.100000000000001" customHeight="1">
      <c r="D56" s="22"/>
      <c r="G56" s="15"/>
      <c r="J56" s="16">
        <v>2012</v>
      </c>
      <c r="K56" s="19">
        <v>3083692.8</v>
      </c>
      <c r="L56" s="19">
        <v>546.20000000000005</v>
      </c>
      <c r="M56" s="19">
        <v>0</v>
      </c>
      <c r="N56" s="19">
        <v>0</v>
      </c>
      <c r="O56" s="19"/>
      <c r="P56" s="19"/>
      <c r="Q56" s="19">
        <v>572</v>
      </c>
    </row>
    <row r="57" spans="2:17" ht="20.100000000000001" customHeight="1">
      <c r="B57" s="11" t="s">
        <v>393</v>
      </c>
      <c r="D57" s="22"/>
      <c r="G57" s="15"/>
      <c r="J57" s="16"/>
      <c r="K57" s="19"/>
      <c r="L57" s="19"/>
      <c r="M57" s="19"/>
      <c r="N57" s="19"/>
      <c r="O57" s="19">
        <v>6.2</v>
      </c>
      <c r="P57" s="19">
        <v>874229.5</v>
      </c>
      <c r="Q57" s="19" t="e">
        <v>#N/A</v>
      </c>
    </row>
    <row r="58" spans="2:17" ht="20.100000000000001" customHeight="1">
      <c r="B58" s="11" t="s">
        <v>155</v>
      </c>
      <c r="D58" s="22"/>
      <c r="G58" s="15"/>
      <c r="J58" s="16"/>
      <c r="K58" s="19"/>
      <c r="L58" s="19"/>
      <c r="M58" s="19"/>
      <c r="N58" s="19"/>
      <c r="O58" s="19"/>
      <c r="P58" s="19"/>
      <c r="Q58" s="32" t="e">
        <v>#N/A</v>
      </c>
    </row>
    <row r="59" spans="2:17" ht="20.100000000000001" customHeight="1">
      <c r="B59" s="28" t="s">
        <v>44</v>
      </c>
      <c r="C59" s="28" t="s">
        <v>165</v>
      </c>
      <c r="D59" s="6" t="s">
        <v>45</v>
      </c>
      <c r="E59" s="28">
        <v>2014</v>
      </c>
      <c r="G59" s="17"/>
      <c r="J59" s="16">
        <v>2013</v>
      </c>
      <c r="K59" s="19">
        <v>3057851.7</v>
      </c>
      <c r="L59" s="19">
        <v>469.6</v>
      </c>
      <c r="M59" s="19">
        <v>0</v>
      </c>
      <c r="N59" s="19">
        <v>0</v>
      </c>
      <c r="O59" s="19"/>
      <c r="P59" s="19"/>
      <c r="Q59" s="19">
        <v>567</v>
      </c>
    </row>
    <row r="60" spans="2:17" ht="20.100000000000001" customHeight="1">
      <c r="B60" s="16">
        <v>1</v>
      </c>
      <c r="C60" s="21" t="s">
        <v>43</v>
      </c>
      <c r="D60" s="31" t="s">
        <v>83</v>
      </c>
      <c r="E60" s="19">
        <v>3849699</v>
      </c>
      <c r="G60" s="20"/>
      <c r="J60" s="16"/>
      <c r="K60" s="19"/>
      <c r="L60" s="19"/>
      <c r="M60" s="19"/>
      <c r="N60" s="19"/>
      <c r="O60" s="19">
        <v>466.2</v>
      </c>
      <c r="P60" s="19">
        <v>921060.6</v>
      </c>
      <c r="Q60" s="19" t="e">
        <v>#N/A</v>
      </c>
    </row>
    <row r="61" spans="2:17" ht="20.100000000000001" customHeight="1">
      <c r="B61" s="16">
        <v>2</v>
      </c>
      <c r="C61" s="21" t="s">
        <v>41</v>
      </c>
      <c r="D61" s="31" t="s">
        <v>66</v>
      </c>
      <c r="E61" s="19">
        <v>2303580.8000000003</v>
      </c>
      <c r="G61" s="20"/>
      <c r="J61" s="16"/>
      <c r="K61" s="19"/>
      <c r="L61" s="19"/>
      <c r="M61" s="19"/>
      <c r="N61" s="19"/>
      <c r="O61" s="19"/>
      <c r="P61" s="19"/>
      <c r="Q61" s="32" t="e">
        <v>#N/A</v>
      </c>
    </row>
    <row r="62" spans="2:17" ht="20.100000000000001" customHeight="1">
      <c r="B62" s="16">
        <v>3</v>
      </c>
      <c r="C62" s="21" t="s">
        <v>5</v>
      </c>
      <c r="D62" s="31" t="s">
        <v>56</v>
      </c>
      <c r="E62" s="19">
        <v>989165.99999999988</v>
      </c>
      <c r="G62" s="20"/>
      <c r="J62" s="16">
        <v>2014</v>
      </c>
      <c r="K62" s="19">
        <v>2954014.1</v>
      </c>
      <c r="L62" s="19">
        <v>279.8</v>
      </c>
      <c r="M62" s="19">
        <v>0</v>
      </c>
      <c r="N62" s="19">
        <v>0</v>
      </c>
      <c r="O62" s="19"/>
      <c r="P62" s="19"/>
      <c r="Q62" s="19">
        <v>567</v>
      </c>
    </row>
    <row r="63" spans="2:17" ht="20.100000000000001" customHeight="1">
      <c r="D63" s="31" t="s">
        <v>82</v>
      </c>
      <c r="E63" s="19">
        <v>7142445.8000000007</v>
      </c>
      <c r="G63" s="20"/>
      <c r="J63" s="16"/>
      <c r="K63" s="19"/>
      <c r="L63" s="19"/>
      <c r="M63" s="19"/>
      <c r="N63" s="19"/>
      <c r="O63" s="19">
        <v>456.2</v>
      </c>
      <c r="P63" s="19">
        <v>989165.99999999988</v>
      </c>
      <c r="Q63" s="19" t="e">
        <v>#N/A</v>
      </c>
    </row>
    <row r="64" spans="2:17" ht="20.100000000000001" customHeight="1">
      <c r="D64" s="31" t="s">
        <v>70</v>
      </c>
      <c r="E64" s="19">
        <v>3895124.8000084478</v>
      </c>
      <c r="G64" s="20"/>
    </row>
    <row r="65" spans="2:17" ht="20.100000000000001" customHeight="1">
      <c r="D65" s="31" t="s">
        <v>60</v>
      </c>
      <c r="E65" s="82">
        <v>11037570.600008449</v>
      </c>
      <c r="G65" s="20"/>
    </row>
    <row r="66" spans="2:17" ht="20.100000000000001" customHeight="1">
      <c r="D66" s="22"/>
      <c r="E66" s="25"/>
      <c r="G66" s="15"/>
      <c r="J66" s="11" t="s">
        <v>204</v>
      </c>
    </row>
    <row r="67" spans="2:17" ht="20.100000000000001" customHeight="1">
      <c r="D67" s="22"/>
      <c r="J67" s="11" t="s">
        <v>227</v>
      </c>
    </row>
    <row r="68" spans="2:17" ht="20.100000000000001" customHeight="1">
      <c r="B68" s="11" t="s">
        <v>392</v>
      </c>
      <c r="D68" s="22"/>
      <c r="G68" s="15"/>
      <c r="J68" s="6" t="s">
        <v>137</v>
      </c>
      <c r="K68" s="6" t="s">
        <v>87</v>
      </c>
      <c r="L68" s="6" t="s">
        <v>88</v>
      </c>
      <c r="M68" s="6" t="s">
        <v>90</v>
      </c>
      <c r="N68" s="6" t="s">
        <v>93</v>
      </c>
      <c r="O68" s="6" t="s">
        <v>97</v>
      </c>
      <c r="P68" s="6" t="s">
        <v>94</v>
      </c>
      <c r="Q68" s="6" t="s">
        <v>162</v>
      </c>
    </row>
    <row r="69" spans="2:17" ht="20.100000000000001" customHeight="1">
      <c r="B69" s="15" t="s">
        <v>156</v>
      </c>
      <c r="C69" s="15"/>
      <c r="D69" s="23"/>
      <c r="E69" s="15"/>
      <c r="G69" s="15"/>
      <c r="J69" s="16"/>
      <c r="K69" s="19"/>
      <c r="L69" s="19"/>
      <c r="M69" s="19"/>
      <c r="N69" s="19"/>
      <c r="O69" s="19"/>
      <c r="P69" s="19"/>
      <c r="Q69" s="24"/>
    </row>
    <row r="70" spans="2:17" ht="20.100000000000001" customHeight="1">
      <c r="B70" s="28" t="s">
        <v>44</v>
      </c>
      <c r="C70" s="28" t="s">
        <v>165</v>
      </c>
      <c r="D70" s="6" t="s">
        <v>45</v>
      </c>
      <c r="E70" s="28">
        <v>2014</v>
      </c>
      <c r="G70" s="15"/>
      <c r="J70" s="16">
        <v>2010</v>
      </c>
      <c r="K70" s="19">
        <v>3572080.4000000004</v>
      </c>
      <c r="L70" s="19">
        <v>454.5</v>
      </c>
      <c r="M70" s="19">
        <v>0</v>
      </c>
      <c r="N70" s="19">
        <v>0</v>
      </c>
      <c r="O70" s="19"/>
      <c r="P70" s="19"/>
      <c r="Q70" s="19">
        <v>595</v>
      </c>
    </row>
    <row r="71" spans="2:17" ht="20.100000000000001" customHeight="1">
      <c r="B71" s="16">
        <v>1</v>
      </c>
      <c r="C71" s="21" t="s">
        <v>5</v>
      </c>
      <c r="D71" s="31" t="s">
        <v>56</v>
      </c>
      <c r="E71" s="19">
        <v>3943916.1</v>
      </c>
      <c r="G71" s="15"/>
      <c r="J71" s="16"/>
      <c r="K71" s="19"/>
      <c r="L71" s="19"/>
      <c r="M71" s="19"/>
      <c r="N71" s="19"/>
      <c r="O71" s="19">
        <v>145.5</v>
      </c>
      <c r="P71" s="19">
        <v>589534.1</v>
      </c>
      <c r="Q71" s="32" t="e">
        <v>#N/A</v>
      </c>
    </row>
    <row r="72" spans="2:17" ht="20.100000000000001" customHeight="1">
      <c r="B72" s="16">
        <v>2</v>
      </c>
      <c r="C72" s="21" t="s">
        <v>39</v>
      </c>
      <c r="D72" s="31" t="s">
        <v>48</v>
      </c>
      <c r="E72" s="19">
        <v>3928813.6000000006</v>
      </c>
      <c r="J72" s="16"/>
      <c r="K72" s="19"/>
      <c r="L72" s="19"/>
      <c r="M72" s="19"/>
      <c r="N72" s="19"/>
      <c r="O72" s="19"/>
      <c r="P72" s="19"/>
      <c r="Q72" s="32" t="e">
        <v>#N/A</v>
      </c>
    </row>
    <row r="73" spans="2:17" ht="20.100000000000001" customHeight="1">
      <c r="B73" s="16">
        <v>3</v>
      </c>
      <c r="C73" s="21" t="s">
        <v>43</v>
      </c>
      <c r="D73" s="31" t="s">
        <v>83</v>
      </c>
      <c r="E73" s="19">
        <v>3850424.1999999997</v>
      </c>
      <c r="J73" s="16">
        <v>2011</v>
      </c>
      <c r="K73" s="19">
        <v>3469706.1</v>
      </c>
      <c r="L73" s="19">
        <v>486.8</v>
      </c>
      <c r="M73" s="19">
        <v>0</v>
      </c>
      <c r="N73" s="19">
        <v>0</v>
      </c>
      <c r="O73" s="19"/>
      <c r="P73" s="19"/>
      <c r="Q73" s="19">
        <v>603</v>
      </c>
    </row>
    <row r="74" spans="2:17" ht="20.100000000000001" customHeight="1">
      <c r="B74" s="15"/>
      <c r="C74" s="15"/>
      <c r="D74" s="31" t="s">
        <v>82</v>
      </c>
      <c r="E74" s="19">
        <v>11723153.9</v>
      </c>
      <c r="J74" s="16"/>
      <c r="K74" s="19"/>
      <c r="L74" s="19"/>
      <c r="M74" s="19"/>
      <c r="N74" s="19"/>
      <c r="O74" s="19">
        <v>146.69999999999999</v>
      </c>
      <c r="P74" s="19">
        <v>682290.40000000014</v>
      </c>
      <c r="Q74" s="32" t="e">
        <v>#N/A</v>
      </c>
    </row>
    <row r="75" spans="2:17" ht="20.100000000000001" customHeight="1">
      <c r="B75" s="15"/>
      <c r="C75" s="15"/>
      <c r="D75" s="31" t="s">
        <v>70</v>
      </c>
      <c r="E75" s="19">
        <v>12133194.100064209</v>
      </c>
      <c r="J75" s="16"/>
      <c r="K75" s="19"/>
      <c r="L75" s="19"/>
      <c r="M75" s="19"/>
      <c r="N75" s="19"/>
      <c r="O75" s="19"/>
      <c r="P75" s="19"/>
      <c r="Q75" s="32" t="e">
        <v>#N/A</v>
      </c>
    </row>
    <row r="76" spans="2:17" ht="20.100000000000001" customHeight="1">
      <c r="B76" s="15"/>
      <c r="C76" s="15"/>
      <c r="D76" s="31" t="s">
        <v>60</v>
      </c>
      <c r="E76" s="19">
        <v>23856348.000064209</v>
      </c>
      <c r="J76" s="16">
        <v>2012</v>
      </c>
      <c r="K76" s="19">
        <v>3418108.8</v>
      </c>
      <c r="L76" s="19">
        <v>456.90000000000003</v>
      </c>
      <c r="M76" s="19">
        <v>0</v>
      </c>
      <c r="N76" s="19">
        <v>0</v>
      </c>
      <c r="O76" s="19"/>
      <c r="P76" s="19"/>
      <c r="Q76" s="19">
        <v>592</v>
      </c>
    </row>
    <row r="77" spans="2:17" ht="20.100000000000001" customHeight="1">
      <c r="J77" s="16"/>
      <c r="K77" s="19"/>
      <c r="L77" s="19"/>
      <c r="M77" s="19"/>
      <c r="N77" s="19"/>
      <c r="O77" s="19">
        <v>146.29999999999998</v>
      </c>
      <c r="P77" s="19">
        <v>594305.29999999993</v>
      </c>
      <c r="Q77" s="19" t="e">
        <v>#N/A</v>
      </c>
    </row>
    <row r="78" spans="2:17" ht="20.100000000000001" customHeight="1">
      <c r="J78" s="16"/>
      <c r="K78" s="19"/>
      <c r="L78" s="19"/>
      <c r="M78" s="19"/>
      <c r="N78" s="19"/>
      <c r="O78" s="19"/>
      <c r="P78" s="19"/>
      <c r="Q78" s="32" t="e">
        <v>#N/A</v>
      </c>
    </row>
    <row r="79" spans="2:17" ht="20.100000000000001" customHeight="1">
      <c r="J79" s="16">
        <v>2013</v>
      </c>
      <c r="K79" s="19">
        <v>3334717.6999999997</v>
      </c>
      <c r="L79" s="19">
        <v>499.90000000000003</v>
      </c>
      <c r="M79" s="19">
        <v>0</v>
      </c>
      <c r="N79" s="19">
        <v>96</v>
      </c>
      <c r="O79" s="19"/>
      <c r="P79" s="19"/>
      <c r="Q79" s="19">
        <v>587</v>
      </c>
    </row>
    <row r="80" spans="2:17" ht="20.100000000000001" customHeight="1">
      <c r="J80" s="16"/>
      <c r="K80" s="19"/>
      <c r="L80" s="19"/>
      <c r="M80" s="19"/>
      <c r="N80" s="19"/>
      <c r="O80" s="19">
        <v>146.19999999999999</v>
      </c>
      <c r="P80" s="19">
        <v>633215.20000000007</v>
      </c>
      <c r="Q80" s="19" t="e">
        <v>#N/A</v>
      </c>
    </row>
    <row r="81" spans="10:17" ht="20.100000000000001" customHeight="1">
      <c r="J81" s="16"/>
      <c r="K81" s="19"/>
      <c r="L81" s="19"/>
      <c r="M81" s="19"/>
      <c r="N81" s="19"/>
      <c r="O81" s="19"/>
      <c r="P81" s="19"/>
      <c r="Q81" s="32" t="e">
        <v>#N/A</v>
      </c>
    </row>
    <row r="82" spans="10:17" ht="20.100000000000001" customHeight="1">
      <c r="J82" s="16">
        <v>2014</v>
      </c>
      <c r="K82" s="19">
        <v>3306996.9</v>
      </c>
      <c r="L82" s="19">
        <v>366.4</v>
      </c>
      <c r="M82" s="19">
        <v>0</v>
      </c>
      <c r="N82" s="19">
        <v>0</v>
      </c>
      <c r="O82" s="19"/>
      <c r="P82" s="19"/>
      <c r="Q82" s="19">
        <v>582</v>
      </c>
    </row>
    <row r="83" spans="10:17" ht="20.100000000000001" customHeight="1">
      <c r="J83" s="16"/>
      <c r="K83" s="19"/>
      <c r="L83" s="19"/>
      <c r="M83" s="19"/>
      <c r="N83" s="19"/>
      <c r="O83" s="19">
        <v>146.19999999999999</v>
      </c>
      <c r="P83" s="19">
        <v>621304.09999999986</v>
      </c>
      <c r="Q83" s="19" t="e">
        <v>#N/A</v>
      </c>
    </row>
    <row r="84" spans="10:17" ht="20.100000000000001" customHeight="1">
      <c r="J84" s="17"/>
      <c r="K84" s="33"/>
      <c r="L84" s="33"/>
      <c r="M84" s="33"/>
      <c r="N84" s="33"/>
      <c r="O84" s="33"/>
      <c r="P84" s="33"/>
      <c r="Q84" s="33"/>
    </row>
    <row r="85" spans="10:17" ht="20.100000000000001" customHeight="1">
      <c r="J85" s="17"/>
      <c r="K85" s="33"/>
      <c r="L85" s="33"/>
      <c r="M85" s="33"/>
      <c r="N85" s="33"/>
      <c r="O85" s="33"/>
      <c r="P85" s="33"/>
      <c r="Q85" s="33"/>
    </row>
    <row r="86" spans="10:17" ht="20.100000000000001" customHeight="1">
      <c r="J86" s="11" t="s">
        <v>205</v>
      </c>
    </row>
    <row r="87" spans="10:17" ht="20.100000000000001" customHeight="1">
      <c r="J87" s="11" t="s">
        <v>227</v>
      </c>
    </row>
    <row r="88" spans="10:17" ht="20.100000000000001" customHeight="1">
      <c r="J88" s="6" t="s">
        <v>137</v>
      </c>
      <c r="K88" s="6" t="s">
        <v>87</v>
      </c>
      <c r="L88" s="6" t="s">
        <v>88</v>
      </c>
      <c r="M88" s="6" t="s">
        <v>90</v>
      </c>
      <c r="N88" s="6" t="s">
        <v>93</v>
      </c>
      <c r="O88" s="6" t="s">
        <v>97</v>
      </c>
      <c r="P88" s="6" t="s">
        <v>94</v>
      </c>
      <c r="Q88" s="6" t="s">
        <v>162</v>
      </c>
    </row>
    <row r="89" spans="10:17" ht="20.100000000000001" customHeight="1">
      <c r="J89" s="16"/>
      <c r="K89" s="19"/>
      <c r="L89" s="19"/>
      <c r="M89" s="19"/>
      <c r="N89" s="19"/>
      <c r="O89" s="19"/>
      <c r="P89" s="19"/>
      <c r="Q89" s="32"/>
    </row>
    <row r="90" spans="10:17" ht="20.100000000000001" customHeight="1">
      <c r="J90" s="16">
        <v>2010</v>
      </c>
      <c r="K90" s="19">
        <v>0</v>
      </c>
      <c r="L90" s="19">
        <v>800</v>
      </c>
      <c r="M90" s="19">
        <v>0</v>
      </c>
      <c r="N90" s="19">
        <v>0</v>
      </c>
      <c r="O90" s="19"/>
      <c r="P90" s="19"/>
      <c r="Q90" s="19">
        <v>100</v>
      </c>
    </row>
    <row r="91" spans="10:17" ht="20.100000000000001" customHeight="1">
      <c r="J91" s="16"/>
      <c r="K91" s="19"/>
      <c r="L91" s="19"/>
      <c r="M91" s="19"/>
      <c r="N91" s="19"/>
      <c r="O91" s="19">
        <v>22000.400000000001</v>
      </c>
      <c r="P91" s="19">
        <v>3560020</v>
      </c>
      <c r="Q91" s="32" t="e">
        <v>#N/A</v>
      </c>
    </row>
    <row r="92" spans="10:17" ht="20.100000000000001" customHeight="1">
      <c r="J92" s="16"/>
      <c r="K92" s="19"/>
      <c r="L92" s="19"/>
      <c r="M92" s="19"/>
      <c r="N92" s="19"/>
      <c r="O92" s="19"/>
      <c r="P92" s="19"/>
      <c r="Q92" s="32" t="e">
        <v>#N/A</v>
      </c>
    </row>
    <row r="93" spans="10:17" ht="20.100000000000001" customHeight="1">
      <c r="J93" s="16">
        <v>2011</v>
      </c>
      <c r="K93" s="19">
        <v>0</v>
      </c>
      <c r="L93" s="19">
        <v>40</v>
      </c>
      <c r="M93" s="19">
        <v>0</v>
      </c>
      <c r="N93" s="19">
        <v>0</v>
      </c>
      <c r="O93" s="19"/>
      <c r="P93" s="19"/>
      <c r="Q93" s="19">
        <v>103</v>
      </c>
    </row>
    <row r="94" spans="10:17" ht="20.100000000000001" customHeight="1">
      <c r="J94" s="16"/>
      <c r="K94" s="19"/>
      <c r="L94" s="19"/>
      <c r="M94" s="19"/>
      <c r="N94" s="19"/>
      <c r="O94" s="19">
        <v>0.4</v>
      </c>
      <c r="P94" s="19">
        <v>3330290</v>
      </c>
      <c r="Q94" s="32" t="e">
        <v>#N/A</v>
      </c>
    </row>
    <row r="95" spans="10:17" ht="20.100000000000001" customHeight="1">
      <c r="J95" s="16"/>
      <c r="K95" s="19"/>
      <c r="L95" s="19"/>
      <c r="M95" s="19"/>
      <c r="N95" s="19"/>
      <c r="O95" s="19"/>
      <c r="P95" s="19"/>
      <c r="Q95" s="32" t="e">
        <v>#N/A</v>
      </c>
    </row>
    <row r="96" spans="10:17" ht="20.100000000000001" customHeight="1">
      <c r="J96" s="16">
        <v>2012</v>
      </c>
      <c r="K96" s="19">
        <v>1.5</v>
      </c>
      <c r="L96" s="19">
        <v>55</v>
      </c>
      <c r="M96" s="19">
        <v>0</v>
      </c>
      <c r="N96" s="19">
        <v>0</v>
      </c>
      <c r="O96" s="19"/>
      <c r="P96" s="19"/>
      <c r="Q96" s="19">
        <v>102</v>
      </c>
    </row>
    <row r="97" spans="10:17" ht="20.100000000000001" customHeight="1">
      <c r="J97" s="16"/>
      <c r="K97" s="19"/>
      <c r="L97" s="19"/>
      <c r="M97" s="19"/>
      <c r="N97" s="19"/>
      <c r="O97" s="19">
        <v>0.6</v>
      </c>
      <c r="P97" s="19">
        <v>3771460</v>
      </c>
      <c r="Q97" s="19" t="e">
        <v>#N/A</v>
      </c>
    </row>
    <row r="98" spans="10:17" ht="20.100000000000001" customHeight="1">
      <c r="J98" s="16"/>
      <c r="K98" s="19"/>
      <c r="L98" s="19"/>
      <c r="M98" s="19"/>
      <c r="N98" s="19"/>
      <c r="O98" s="19"/>
      <c r="P98" s="19"/>
      <c r="Q98" s="32" t="e">
        <v>#N/A</v>
      </c>
    </row>
    <row r="99" spans="10:17" ht="20.100000000000001" customHeight="1">
      <c r="J99" s="16">
        <v>2013</v>
      </c>
      <c r="K99" s="19">
        <v>1.9</v>
      </c>
      <c r="L99" s="19">
        <v>63</v>
      </c>
      <c r="M99" s="19">
        <v>0</v>
      </c>
      <c r="N99" s="19">
        <v>0</v>
      </c>
      <c r="O99" s="19"/>
      <c r="P99" s="19"/>
      <c r="Q99" s="19">
        <v>109</v>
      </c>
    </row>
    <row r="100" spans="10:17" ht="20.100000000000001" customHeight="1">
      <c r="J100" s="16"/>
      <c r="K100" s="19"/>
      <c r="L100" s="19"/>
      <c r="M100" s="19"/>
      <c r="N100" s="19"/>
      <c r="O100" s="19">
        <v>5.6</v>
      </c>
      <c r="P100" s="19">
        <v>3384220</v>
      </c>
      <c r="Q100" s="19" t="e">
        <v>#N/A</v>
      </c>
    </row>
    <row r="101" spans="10:17" ht="20.100000000000001" customHeight="1">
      <c r="J101" s="16"/>
      <c r="K101" s="19"/>
      <c r="L101" s="19"/>
      <c r="M101" s="19"/>
      <c r="N101" s="19"/>
      <c r="O101" s="19"/>
      <c r="P101" s="19"/>
      <c r="Q101" s="32" t="e">
        <v>#N/A</v>
      </c>
    </row>
    <row r="102" spans="10:17" ht="20.100000000000001" customHeight="1">
      <c r="J102" s="16">
        <v>2014</v>
      </c>
      <c r="K102" s="19">
        <v>1.3</v>
      </c>
      <c r="L102" s="19">
        <v>711</v>
      </c>
      <c r="M102" s="19">
        <v>0</v>
      </c>
      <c r="N102" s="19">
        <v>0</v>
      </c>
      <c r="O102" s="19"/>
      <c r="P102" s="19"/>
      <c r="Q102" s="19">
        <v>104</v>
      </c>
    </row>
    <row r="103" spans="10:17" ht="20.100000000000001" customHeight="1">
      <c r="J103" s="16"/>
      <c r="K103" s="19"/>
      <c r="L103" s="19"/>
      <c r="M103" s="19"/>
      <c r="N103" s="19"/>
      <c r="O103" s="19">
        <v>12.9</v>
      </c>
      <c r="P103" s="19">
        <v>3849699</v>
      </c>
      <c r="Q103" s="19" t="e">
        <v>#N/A</v>
      </c>
    </row>
    <row r="104" spans="10:17" ht="20.100000000000001" customHeight="1">
      <c r="J104" s="16"/>
      <c r="K104" s="19"/>
      <c r="L104" s="19"/>
      <c r="M104" s="19"/>
      <c r="N104" s="19"/>
      <c r="O104" s="19"/>
      <c r="P104" s="19"/>
      <c r="Q104" s="32" t="e">
        <v>#N/A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AB32"/>
  <sheetViews>
    <sheetView view="pageBreakPreview" zoomScale="55" zoomScaleNormal="100" zoomScaleSheetLayoutView="55" workbookViewId="0">
      <pane ySplit="1" topLeftCell="A2" activePane="bottomLeft" state="frozen"/>
      <selection pane="bottomLeft" activeCell="F29" sqref="F29"/>
    </sheetView>
  </sheetViews>
  <sheetFormatPr defaultRowHeight="15" customHeight="1"/>
  <cols>
    <col min="1" max="1" width="3.83203125" style="11" customWidth="1"/>
    <col min="2" max="2" width="40.83203125" style="11" customWidth="1"/>
    <col min="3" max="8" width="12.83203125" style="11" customWidth="1"/>
    <col min="9" max="9" width="40.83203125" style="11" customWidth="1"/>
    <col min="10" max="13" width="12.83203125" style="11" customWidth="1"/>
    <col min="14" max="14" width="9.5" style="11" bestFit="1" customWidth="1"/>
    <col min="15" max="15" width="9.33203125" style="11" customWidth="1"/>
    <col min="16" max="16" width="9.1640625" style="11" customWidth="1"/>
    <col min="17" max="25" width="10.83203125" style="11" customWidth="1"/>
    <col min="26" max="27" width="9.83203125" style="11" bestFit="1" customWidth="1"/>
    <col min="28" max="16384" width="9.33203125" style="11"/>
  </cols>
  <sheetData>
    <row r="1" spans="2:28" s="5" customFormat="1" ht="15" customHeight="1">
      <c r="B1" s="5" t="s">
        <v>259</v>
      </c>
    </row>
    <row r="7" spans="2:28" ht="15" customHeight="1">
      <c r="AB7" s="45"/>
    </row>
    <row r="8" spans="2:28" ht="15" customHeight="1">
      <c r="AB8" s="45"/>
    </row>
    <row r="28" spans="2:16" ht="15" customHeight="1">
      <c r="B28" s="12" t="s">
        <v>295</v>
      </c>
      <c r="P28" s="12"/>
    </row>
    <row r="29" spans="2:16" ht="15" customHeight="1">
      <c r="B29" s="28"/>
      <c r="C29" s="28">
        <v>2010</v>
      </c>
      <c r="D29" s="28">
        <v>2011</v>
      </c>
      <c r="E29" s="28">
        <v>2012</v>
      </c>
      <c r="F29" s="28">
        <v>2013</v>
      </c>
      <c r="G29" s="28">
        <v>2014</v>
      </c>
      <c r="I29" s="28"/>
      <c r="J29" s="28">
        <v>2011</v>
      </c>
      <c r="K29" s="28">
        <v>2012</v>
      </c>
      <c r="L29" s="28">
        <v>2013</v>
      </c>
      <c r="M29" s="28">
        <v>2014</v>
      </c>
    </row>
    <row r="30" spans="2:16" ht="15" customHeight="1">
      <c r="B30" s="18" t="s">
        <v>162</v>
      </c>
      <c r="C30" s="19">
        <v>37846</v>
      </c>
      <c r="D30" s="19">
        <v>37015</v>
      </c>
      <c r="E30" s="19">
        <v>36753</v>
      </c>
      <c r="F30" s="19">
        <v>36059</v>
      </c>
      <c r="G30" s="19">
        <v>35573</v>
      </c>
      <c r="I30" s="18" t="s">
        <v>162</v>
      </c>
      <c r="J30" s="46">
        <v>-2.1957406330920044E-2</v>
      </c>
      <c r="K30" s="46">
        <v>-7.0782115358638386E-3</v>
      </c>
      <c r="L30" s="46">
        <v>-1.888281228743232E-2</v>
      </c>
      <c r="M30" s="46">
        <v>-1.3477911201087107E-2</v>
      </c>
      <c r="O30" s="11" t="s">
        <v>159</v>
      </c>
    </row>
    <row r="31" spans="2:16" ht="15" customHeight="1">
      <c r="B31" s="18" t="s">
        <v>166</v>
      </c>
      <c r="C31" s="19">
        <v>255305</v>
      </c>
      <c r="D31" s="19">
        <v>251235</v>
      </c>
      <c r="E31" s="19">
        <v>251647</v>
      </c>
      <c r="F31" s="19">
        <v>249453</v>
      </c>
      <c r="G31" s="19">
        <v>248323</v>
      </c>
      <c r="I31" s="18" t="s">
        <v>163</v>
      </c>
      <c r="J31" s="46">
        <v>-1.5941716770137677E-2</v>
      </c>
      <c r="K31" s="46">
        <v>1.6398988994367823E-3</v>
      </c>
      <c r="L31" s="46">
        <v>-8.7185621128008685E-3</v>
      </c>
      <c r="M31" s="46">
        <v>-4.5299114462443828E-3</v>
      </c>
      <c r="O31" s="11" t="s">
        <v>161</v>
      </c>
    </row>
    <row r="32" spans="2:16" ht="15" customHeight="1">
      <c r="B32" s="18" t="s">
        <v>164</v>
      </c>
      <c r="C32" s="47">
        <v>6.7458912434603393</v>
      </c>
      <c r="D32" s="47">
        <v>6.7873834931784414</v>
      </c>
      <c r="E32" s="47">
        <v>6.8469784779473786</v>
      </c>
      <c r="F32" s="47">
        <v>6.9179123103802098</v>
      </c>
      <c r="G32" s="47">
        <v>6.9806594889382394</v>
      </c>
      <c r="I32" s="18" t="s">
        <v>164</v>
      </c>
      <c r="J32" s="46">
        <v>6.150743944816163E-3</v>
      </c>
      <c r="K32" s="46">
        <v>8.7802589655987858E-3</v>
      </c>
      <c r="L32" s="46">
        <v>1.0359873725511715E-2</v>
      </c>
      <c r="M32" s="46">
        <v>9.0702477485698259E-3</v>
      </c>
      <c r="O32" s="11" t="s">
        <v>160</v>
      </c>
    </row>
  </sheetData>
  <phoneticPr fontId="6"/>
  <conditionalFormatting sqref="M30">
    <cfRule type="iconSet" priority="16">
      <iconSet iconSet="3Arrows">
        <cfvo type="percent" val="0"/>
        <cfvo type="num" val="-0.05" gte="0"/>
        <cfvo type="num" val="0.05"/>
      </iconSet>
    </cfRule>
  </conditionalFormatting>
  <conditionalFormatting sqref="M31">
    <cfRule type="iconSet" priority="19">
      <iconSet iconSet="3Arrows">
        <cfvo type="percent" val="0"/>
        <cfvo type="num" val="-0.05" gte="0"/>
        <cfvo type="num" val="0.05"/>
      </iconSet>
    </cfRule>
  </conditionalFormatting>
  <conditionalFormatting sqref="M32">
    <cfRule type="iconSet" priority="22">
      <iconSet iconSet="3Arrows">
        <cfvo type="percent" val="0"/>
        <cfvo type="num" val="-0.05" gte="0"/>
        <cfvo type="num" val="0.05"/>
      </iconSet>
    </cfRule>
  </conditionalFormatting>
  <conditionalFormatting sqref="J30:L32">
    <cfRule type="iconSet" priority="23">
      <iconSet iconSet="3Arrows">
        <cfvo type="percent" val="0"/>
        <cfvo type="num" val="-0.05" gte="0"/>
        <cfvo type="num" val="0.05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Z40"/>
  <sheetViews>
    <sheetView view="pageBreakPreview" zoomScale="70" zoomScaleNormal="85" zoomScaleSheetLayoutView="70" workbookViewId="0">
      <pane ySplit="2" topLeftCell="A3" activePane="bottomLeft" state="frozen"/>
      <selection pane="bottomLeft" activeCell="H26" sqref="H26"/>
    </sheetView>
  </sheetViews>
  <sheetFormatPr defaultRowHeight="15" customHeight="1"/>
  <cols>
    <col min="1" max="1" width="3.83203125" style="11" customWidth="1"/>
    <col min="2" max="3" width="10.83203125" style="11" customWidth="1"/>
    <col min="4" max="4" width="30.83203125" style="11" customWidth="1"/>
    <col min="5" max="9" width="12.83203125" style="11" customWidth="1"/>
    <col min="10" max="14" width="9.5" style="11" bestFit="1" customWidth="1"/>
    <col min="15" max="15" width="9.6640625" style="11" bestFit="1" customWidth="1"/>
    <col min="16" max="16" width="9.6640625" style="11" customWidth="1"/>
    <col min="17" max="17" width="9.33203125" style="11"/>
    <col min="18" max="18" width="9.33203125" style="11" customWidth="1"/>
    <col min="19" max="16384" width="9.33203125" style="11"/>
  </cols>
  <sheetData>
    <row r="1" spans="2:26" s="5" customFormat="1" ht="15" customHeight="1">
      <c r="B1" s="4" t="s">
        <v>357</v>
      </c>
      <c r="Z1" s="4"/>
    </row>
    <row r="2" spans="2:26" s="5" customFormat="1" ht="15" customHeight="1">
      <c r="B2" s="4" t="s">
        <v>260</v>
      </c>
      <c r="Z2" s="4"/>
    </row>
    <row r="4" spans="2:26" ht="15" customHeight="1">
      <c r="B4" s="10" t="str">
        <f>B1</f>
        <v>Fig. 1-2　Percentage of reported chemicals by chemical, 2014</v>
      </c>
      <c r="H4" s="10" t="str">
        <f>B2</f>
        <v>Fig. 1-3　Annual change in the number of reported chemicals</v>
      </c>
    </row>
    <row r="25" spans="2:9" ht="15" customHeight="1">
      <c r="B25" s="12" t="s">
        <v>258</v>
      </c>
    </row>
    <row r="26" spans="2:9" ht="15" customHeight="1">
      <c r="B26" s="28" t="s">
        <v>44</v>
      </c>
      <c r="C26" s="28" t="s">
        <v>165</v>
      </c>
      <c r="D26" s="28" t="s">
        <v>45</v>
      </c>
      <c r="E26" s="28">
        <v>2010</v>
      </c>
      <c r="F26" s="28">
        <v>2011</v>
      </c>
      <c r="G26" s="28">
        <v>2012</v>
      </c>
      <c r="H26" s="28">
        <v>2013</v>
      </c>
      <c r="I26" s="28">
        <v>2014</v>
      </c>
    </row>
    <row r="27" spans="2:9" ht="15" customHeight="1">
      <c r="B27" s="16">
        <v>1</v>
      </c>
      <c r="C27" s="21" t="s">
        <v>39</v>
      </c>
      <c r="D27" s="31" t="s">
        <v>48</v>
      </c>
      <c r="E27" s="19">
        <v>22554</v>
      </c>
      <c r="F27" s="19">
        <v>21776</v>
      </c>
      <c r="G27" s="19">
        <v>21458</v>
      </c>
      <c r="H27" s="19">
        <v>21022</v>
      </c>
      <c r="I27" s="19">
        <v>20827</v>
      </c>
    </row>
    <row r="28" spans="2:9" ht="15" customHeight="1">
      <c r="B28" s="16">
        <v>2</v>
      </c>
      <c r="C28" s="16" t="s">
        <v>5</v>
      </c>
      <c r="D28" s="31" t="s">
        <v>56</v>
      </c>
      <c r="E28" s="19">
        <v>21241</v>
      </c>
      <c r="F28" s="19">
        <v>20426</v>
      </c>
      <c r="G28" s="19">
        <v>20217</v>
      </c>
      <c r="H28" s="19">
        <v>19800</v>
      </c>
      <c r="I28" s="19">
        <v>19644</v>
      </c>
    </row>
    <row r="29" spans="2:9" ht="15" customHeight="1">
      <c r="B29" s="16">
        <v>3</v>
      </c>
      <c r="C29" s="16" t="s">
        <v>9</v>
      </c>
      <c r="D29" s="31" t="s">
        <v>52</v>
      </c>
      <c r="E29" s="19">
        <v>18721</v>
      </c>
      <c r="F29" s="19">
        <v>18522</v>
      </c>
      <c r="G29" s="19">
        <v>18372</v>
      </c>
      <c r="H29" s="19">
        <v>18015</v>
      </c>
      <c r="I29" s="19">
        <v>17890</v>
      </c>
    </row>
    <row r="30" spans="2:9" ht="15" customHeight="1">
      <c r="B30" s="16">
        <v>4</v>
      </c>
      <c r="C30" s="16" t="s">
        <v>13</v>
      </c>
      <c r="D30" s="31" t="s">
        <v>55</v>
      </c>
      <c r="E30" s="19">
        <v>19175</v>
      </c>
      <c r="F30" s="19">
        <v>18466</v>
      </c>
      <c r="G30" s="19">
        <v>18306</v>
      </c>
      <c r="H30" s="19">
        <v>18000</v>
      </c>
      <c r="I30" s="19">
        <v>17881</v>
      </c>
    </row>
    <row r="31" spans="2:9" ht="15" customHeight="1">
      <c r="B31" s="16">
        <v>5</v>
      </c>
      <c r="C31" s="21" t="s">
        <v>40</v>
      </c>
      <c r="D31" s="31" t="s">
        <v>49</v>
      </c>
      <c r="E31" s="19">
        <v>17784</v>
      </c>
      <c r="F31" s="19">
        <v>17079</v>
      </c>
      <c r="G31" s="19">
        <v>16984</v>
      </c>
      <c r="H31" s="19">
        <v>16748</v>
      </c>
      <c r="I31" s="19">
        <v>16598</v>
      </c>
    </row>
    <row r="32" spans="2:9" ht="15" customHeight="1">
      <c r="B32" s="16">
        <v>6</v>
      </c>
      <c r="C32" s="16" t="s">
        <v>10</v>
      </c>
      <c r="D32" s="31" t="s">
        <v>57</v>
      </c>
      <c r="E32" s="19">
        <v>16386</v>
      </c>
      <c r="F32" s="19">
        <v>16000</v>
      </c>
      <c r="G32" s="19">
        <v>15836</v>
      </c>
      <c r="H32" s="19">
        <v>15453</v>
      </c>
      <c r="I32" s="19">
        <v>15348</v>
      </c>
    </row>
    <row r="33" spans="2:16" ht="15" customHeight="1">
      <c r="B33" s="16">
        <v>7</v>
      </c>
      <c r="C33" s="16" t="s">
        <v>4</v>
      </c>
      <c r="D33" s="31" t="s">
        <v>54</v>
      </c>
      <c r="E33" s="19">
        <v>12649</v>
      </c>
      <c r="F33" s="19">
        <v>12046</v>
      </c>
      <c r="G33" s="19">
        <v>11802</v>
      </c>
      <c r="H33" s="19">
        <v>11573</v>
      </c>
      <c r="I33" s="19">
        <v>11593</v>
      </c>
    </row>
    <row r="34" spans="2:16" ht="15" customHeight="1">
      <c r="B34" s="16">
        <v>8</v>
      </c>
      <c r="C34" s="16" t="s">
        <v>17</v>
      </c>
      <c r="D34" s="31" t="s">
        <v>58</v>
      </c>
      <c r="E34" s="19">
        <v>4316</v>
      </c>
      <c r="F34" s="19">
        <v>4338</v>
      </c>
      <c r="G34" s="19">
        <v>4331</v>
      </c>
      <c r="H34" s="19">
        <v>4341</v>
      </c>
      <c r="I34" s="19">
        <v>4332</v>
      </c>
    </row>
    <row r="35" spans="2:16" ht="24">
      <c r="B35" s="16">
        <v>9</v>
      </c>
      <c r="C35" s="16" t="s">
        <v>0</v>
      </c>
      <c r="D35" s="31" t="s">
        <v>51</v>
      </c>
      <c r="E35" s="19">
        <v>4471</v>
      </c>
      <c r="F35" s="19">
        <v>4411</v>
      </c>
      <c r="G35" s="19">
        <v>4383</v>
      </c>
      <c r="H35" s="19">
        <v>4274</v>
      </c>
      <c r="I35" s="19">
        <v>4221</v>
      </c>
    </row>
    <row r="36" spans="2:16" ht="24">
      <c r="B36" s="16">
        <v>10</v>
      </c>
      <c r="C36" s="21" t="s">
        <v>42</v>
      </c>
      <c r="D36" s="31" t="s">
        <v>50</v>
      </c>
      <c r="E36" s="19">
        <v>4157</v>
      </c>
      <c r="F36" s="19">
        <v>4157</v>
      </c>
      <c r="G36" s="19">
        <v>4150</v>
      </c>
      <c r="H36" s="19">
        <v>4143</v>
      </c>
      <c r="I36" s="19">
        <v>4135</v>
      </c>
    </row>
    <row r="37" spans="2:16" ht="15" customHeight="1">
      <c r="B37" s="15"/>
      <c r="C37" s="15"/>
      <c r="D37" s="31" t="s">
        <v>59</v>
      </c>
      <c r="E37" s="19">
        <v>141454</v>
      </c>
      <c r="F37" s="19">
        <v>137221</v>
      </c>
      <c r="G37" s="19">
        <v>135839</v>
      </c>
      <c r="H37" s="19">
        <v>133369</v>
      </c>
      <c r="I37" s="19">
        <v>132469</v>
      </c>
    </row>
    <row r="38" spans="2:16" ht="15" customHeight="1">
      <c r="D38" s="31" t="s">
        <v>70</v>
      </c>
      <c r="E38" s="19">
        <v>113851</v>
      </c>
      <c r="F38" s="19">
        <v>114014</v>
      </c>
      <c r="G38" s="19">
        <v>115808</v>
      </c>
      <c r="H38" s="19">
        <v>116084</v>
      </c>
      <c r="I38" s="19">
        <v>115854</v>
      </c>
    </row>
    <row r="39" spans="2:16" ht="15" customHeight="1">
      <c r="D39" s="31" t="s">
        <v>60</v>
      </c>
      <c r="E39" s="19">
        <v>255305</v>
      </c>
      <c r="F39" s="19">
        <v>251235</v>
      </c>
      <c r="G39" s="19">
        <v>251647</v>
      </c>
      <c r="H39" s="19">
        <v>249453</v>
      </c>
      <c r="I39" s="82">
        <v>248323</v>
      </c>
    </row>
    <row r="40" spans="2:16" ht="15" customHeight="1">
      <c r="P40" s="25"/>
    </row>
  </sheetData>
  <phoneticPr fontId="6"/>
  <pageMargins left="0.70866141732283472" right="0.70866141732283472" top="0.74803149606299213" bottom="0.74803149606299213" header="0.31496062992125984" footer="0.31496062992125984"/>
  <pageSetup paperSize="9" scale="65" pageOrder="overThenDown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T74"/>
  <sheetViews>
    <sheetView view="pageBreakPreview" topLeftCell="A41" zoomScale="70" zoomScaleNormal="100" zoomScaleSheetLayoutView="70" workbookViewId="0">
      <selection activeCell="H66" sqref="H6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30.83203125" style="11" customWidth="1"/>
    <col min="5" max="9" width="12.83203125" style="11" customWidth="1"/>
    <col min="10" max="10" width="12.5" style="11" bestFit="1" customWidth="1"/>
    <col min="11" max="17" width="10.83203125" style="11" customWidth="1"/>
    <col min="18" max="18" width="9.33203125" style="11"/>
    <col min="19" max="19" width="9.6640625" style="11" bestFit="1" customWidth="1"/>
    <col min="20" max="16384" width="9.33203125" style="11"/>
  </cols>
  <sheetData>
    <row r="1" spans="2:2" s="5" customFormat="1" ht="20.100000000000001" customHeight="1">
      <c r="B1" s="4" t="s">
        <v>358</v>
      </c>
    </row>
    <row r="2" spans="2:2" s="5" customFormat="1" ht="20.100000000000001" customHeight="1">
      <c r="B2" s="4" t="s">
        <v>149</v>
      </c>
    </row>
    <row r="4" spans="2:2" ht="20.100000000000001" customHeight="1">
      <c r="B4" s="10" t="str">
        <f>B1</f>
        <v>Fig. 1-4　Percentage of air emissions by chemical, 2014</v>
      </c>
    </row>
    <row r="18" spans="2:16" ht="20.100000000000001" customHeight="1">
      <c r="B18" s="10" t="str">
        <f>B2</f>
        <v>Fig. 1-5　Annual change air emissions by chemical</v>
      </c>
    </row>
    <row r="19" spans="2:16" ht="20.100000000000001" customHeight="1">
      <c r="C19" s="27"/>
      <c r="D19" s="27"/>
      <c r="E19" s="27"/>
      <c r="F19" s="27"/>
      <c r="G19" s="27"/>
      <c r="H19" s="26"/>
      <c r="I19" s="12"/>
      <c r="J19" s="13"/>
      <c r="K19" s="13"/>
      <c r="L19" s="13"/>
      <c r="M19" s="13"/>
      <c r="N19" s="13"/>
      <c r="O19" s="13"/>
      <c r="P19" s="52"/>
    </row>
    <row r="36" spans="4:19" ht="20.100000000000001" customHeight="1">
      <c r="D36" s="13"/>
      <c r="E36" s="13"/>
      <c r="F36" s="13"/>
      <c r="G36" s="13"/>
      <c r="H36" s="13"/>
      <c r="M36" s="13"/>
      <c r="N36" s="13"/>
      <c r="O36" s="13"/>
      <c r="P36" s="13"/>
      <c r="Q36" s="13"/>
      <c r="R36" s="13"/>
    </row>
    <row r="37" spans="4:19" ht="20.100000000000001" customHeight="1">
      <c r="D37" s="13"/>
      <c r="E37" s="13"/>
      <c r="F37" s="13"/>
      <c r="G37" s="13"/>
      <c r="H37" s="13"/>
      <c r="I37" s="12"/>
      <c r="L37" s="13"/>
      <c r="M37" s="13"/>
      <c r="N37" s="13"/>
      <c r="O37" s="13"/>
      <c r="P37" s="13"/>
      <c r="Q37" s="13"/>
      <c r="R37" s="13"/>
      <c r="S37" s="14"/>
    </row>
    <row r="38" spans="4:19" ht="20.100000000000001" customHeight="1">
      <c r="E38" s="14"/>
      <c r="F38" s="14"/>
      <c r="G38" s="14"/>
      <c r="H38" s="14"/>
      <c r="I38" s="12"/>
      <c r="O38" s="14"/>
      <c r="P38" s="14"/>
      <c r="Q38" s="14"/>
      <c r="R38" s="14"/>
      <c r="S38" s="14"/>
    </row>
    <row r="52" spans="2:20" ht="20.100000000000001" customHeight="1">
      <c r="B52" s="12" t="s">
        <v>167</v>
      </c>
      <c r="S52" s="15"/>
      <c r="T52" s="15"/>
    </row>
    <row r="53" spans="2:20" ht="20.100000000000001" customHeight="1">
      <c r="B53" s="12" t="s">
        <v>151</v>
      </c>
      <c r="S53" s="15"/>
      <c r="T53" s="15"/>
    </row>
    <row r="54" spans="2:20" ht="20.100000000000001" customHeight="1">
      <c r="B54" s="28" t="s">
        <v>44</v>
      </c>
      <c r="C54" s="28" t="s">
        <v>165</v>
      </c>
      <c r="D54" s="28" t="s">
        <v>46</v>
      </c>
      <c r="E54" s="28">
        <v>2010</v>
      </c>
      <c r="F54" s="28">
        <v>2011</v>
      </c>
      <c r="G54" s="28">
        <v>2012</v>
      </c>
      <c r="H54" s="28">
        <v>2013</v>
      </c>
      <c r="I54" s="28">
        <v>2014</v>
      </c>
      <c r="K54" s="17"/>
      <c r="L54" s="15"/>
    </row>
    <row r="55" spans="2:20" ht="20.100000000000001" customHeight="1">
      <c r="B55" s="16">
        <v>1</v>
      </c>
      <c r="C55" s="16" t="s">
        <v>5</v>
      </c>
      <c r="D55" s="51" t="s">
        <v>63</v>
      </c>
      <c r="E55" s="19">
        <v>63541022.399999991</v>
      </c>
      <c r="F55" s="19">
        <v>58613500.199999988</v>
      </c>
      <c r="G55" s="19">
        <v>54668566.600000024</v>
      </c>
      <c r="H55" s="19">
        <v>54285125.099999882</v>
      </c>
      <c r="I55" s="19">
        <v>54426442.899999991</v>
      </c>
      <c r="K55" s="20"/>
      <c r="L55" s="15"/>
    </row>
    <row r="56" spans="2:20" ht="20.100000000000001" customHeight="1">
      <c r="B56" s="16">
        <v>2</v>
      </c>
      <c r="C56" s="21" t="s">
        <v>39</v>
      </c>
      <c r="D56" s="51" t="s">
        <v>120</v>
      </c>
      <c r="E56" s="19">
        <v>31424518.700000133</v>
      </c>
      <c r="F56" s="19">
        <v>31931237.800000113</v>
      </c>
      <c r="G56" s="19">
        <v>30072618.700000145</v>
      </c>
      <c r="H56" s="19">
        <v>28376880.799999926</v>
      </c>
      <c r="I56" s="19">
        <v>28396583.500000041</v>
      </c>
      <c r="K56" s="20"/>
      <c r="L56" s="15"/>
    </row>
    <row r="57" spans="2:20" ht="20.100000000000001" customHeight="1">
      <c r="B57" s="16">
        <v>3</v>
      </c>
      <c r="C57" s="21" t="s">
        <v>40</v>
      </c>
      <c r="D57" s="51" t="s">
        <v>121</v>
      </c>
      <c r="E57" s="19">
        <v>14575178.899999866</v>
      </c>
      <c r="F57" s="19">
        <v>14787835.299999842</v>
      </c>
      <c r="G57" s="19">
        <v>14128570.799999906</v>
      </c>
      <c r="H57" s="19">
        <v>14066861.499999939</v>
      </c>
      <c r="I57" s="19">
        <v>14599004.99999987</v>
      </c>
      <c r="K57" s="20"/>
      <c r="L57" s="15"/>
    </row>
    <row r="58" spans="2:20" s="22" customFormat="1" ht="20.100000000000001" customHeight="1">
      <c r="B58" s="48">
        <v>4</v>
      </c>
      <c r="C58" s="48" t="s">
        <v>0</v>
      </c>
      <c r="D58" s="50" t="s">
        <v>207</v>
      </c>
      <c r="E58" s="78">
        <v>14212309.999999998</v>
      </c>
      <c r="F58" s="78">
        <v>13609206.800000003</v>
      </c>
      <c r="G58" s="78">
        <v>11632842.500000004</v>
      </c>
      <c r="H58" s="78">
        <v>10985346.799999999</v>
      </c>
      <c r="I58" s="78">
        <v>10496144.6</v>
      </c>
      <c r="K58" s="79"/>
      <c r="L58" s="23"/>
    </row>
    <row r="59" spans="2:20" ht="20.100000000000001" customHeight="1">
      <c r="B59" s="16">
        <v>5</v>
      </c>
      <c r="C59" s="16" t="s">
        <v>10</v>
      </c>
      <c r="D59" s="51" t="s">
        <v>123</v>
      </c>
      <c r="E59" s="19">
        <v>11429895.399999978</v>
      </c>
      <c r="F59" s="19">
        <v>11256901.799999999</v>
      </c>
      <c r="G59" s="19">
        <v>10427553.900000004</v>
      </c>
      <c r="H59" s="19">
        <v>10430514.000000017</v>
      </c>
      <c r="I59" s="19">
        <v>10292065.799999999</v>
      </c>
      <c r="K59" s="20"/>
      <c r="L59" s="15"/>
    </row>
    <row r="60" spans="2:20" ht="20.100000000000001" customHeight="1">
      <c r="B60" s="17"/>
      <c r="C60" s="17"/>
      <c r="D60" s="24" t="s">
        <v>71</v>
      </c>
      <c r="E60" s="19">
        <v>135182925.39999998</v>
      </c>
      <c r="F60" s="19">
        <v>130198681.89999995</v>
      </c>
      <c r="G60" s="19">
        <v>120930152.50000007</v>
      </c>
      <c r="H60" s="19">
        <v>118144728.19999976</v>
      </c>
      <c r="I60" s="19">
        <v>118210241.79999989</v>
      </c>
      <c r="K60" s="20"/>
      <c r="L60" s="15"/>
    </row>
    <row r="61" spans="2:20" ht="20.100000000000001" customHeight="1">
      <c r="B61" s="17"/>
      <c r="C61" s="17"/>
      <c r="D61" s="24" t="s">
        <v>70</v>
      </c>
      <c r="E61" s="19">
        <v>29576280.210306525</v>
      </c>
      <c r="F61" s="19">
        <v>27810102.202471733</v>
      </c>
      <c r="G61" s="19">
        <v>26376784.798028544</v>
      </c>
      <c r="H61" s="19">
        <v>27071309.091919288</v>
      </c>
      <c r="I61" s="19">
        <v>25684375.981406748</v>
      </c>
      <c r="K61" s="20"/>
      <c r="L61" s="15"/>
    </row>
    <row r="62" spans="2:20" ht="20.100000000000001" customHeight="1">
      <c r="B62" s="17"/>
      <c r="C62" s="17"/>
      <c r="D62" s="24" t="s">
        <v>60</v>
      </c>
      <c r="E62" s="19">
        <v>164759205.6103065</v>
      </c>
      <c r="F62" s="19">
        <v>158008784.10247168</v>
      </c>
      <c r="G62" s="19">
        <v>147306937.29802862</v>
      </c>
      <c r="H62" s="19">
        <v>145216037.29191905</v>
      </c>
      <c r="I62" s="82">
        <v>143894617.78140664</v>
      </c>
      <c r="K62" s="20"/>
      <c r="L62" s="15"/>
    </row>
    <row r="63" spans="2:20" ht="20.100000000000001" customHeight="1">
      <c r="I63" s="25"/>
      <c r="K63" s="15"/>
      <c r="L63" s="15"/>
    </row>
    <row r="64" spans="2:20" ht="20.100000000000001" customHeight="1">
      <c r="B64" s="12" t="s">
        <v>261</v>
      </c>
      <c r="K64" s="15"/>
      <c r="L64" s="15"/>
    </row>
    <row r="65" spans="2:12" ht="20.100000000000001" customHeight="1">
      <c r="B65" s="12" t="s">
        <v>206</v>
      </c>
      <c r="K65" s="15"/>
      <c r="L65" s="15"/>
    </row>
    <row r="66" spans="2:12" ht="20.100000000000001" customHeight="1">
      <c r="B66" s="28" t="s">
        <v>44</v>
      </c>
      <c r="C66" s="28" t="s">
        <v>165</v>
      </c>
      <c r="D66" s="28" t="s">
        <v>47</v>
      </c>
      <c r="E66" s="28">
        <v>2010</v>
      </c>
      <c r="F66" s="28">
        <v>2011</v>
      </c>
      <c r="G66" s="28">
        <v>2012</v>
      </c>
      <c r="H66" s="28">
        <v>2013</v>
      </c>
      <c r="I66" s="28">
        <v>2014</v>
      </c>
      <c r="J66" s="22"/>
    </row>
    <row r="67" spans="2:12" ht="20.100000000000001" customHeight="1">
      <c r="B67" s="16">
        <v>1</v>
      </c>
      <c r="C67" s="16" t="s">
        <v>5</v>
      </c>
      <c r="D67" s="51" t="s">
        <v>63</v>
      </c>
      <c r="E67" s="19">
        <v>21241</v>
      </c>
      <c r="F67" s="19">
        <v>20426</v>
      </c>
      <c r="G67" s="19">
        <v>20217</v>
      </c>
      <c r="H67" s="19">
        <v>19800</v>
      </c>
      <c r="I67" s="19">
        <v>19644</v>
      </c>
    </row>
    <row r="68" spans="2:12" ht="20.100000000000001" customHeight="1">
      <c r="B68" s="16">
        <v>2</v>
      </c>
      <c r="C68" s="21" t="s">
        <v>39</v>
      </c>
      <c r="D68" s="51" t="s">
        <v>48</v>
      </c>
      <c r="E68" s="19">
        <v>22554</v>
      </c>
      <c r="F68" s="19">
        <v>21776</v>
      </c>
      <c r="G68" s="19">
        <v>21458</v>
      </c>
      <c r="H68" s="19">
        <v>21022</v>
      </c>
      <c r="I68" s="19">
        <v>20827</v>
      </c>
    </row>
    <row r="69" spans="2:12" ht="20.100000000000001" customHeight="1">
      <c r="B69" s="16">
        <v>3</v>
      </c>
      <c r="C69" s="21" t="s">
        <v>40</v>
      </c>
      <c r="D69" s="51" t="s">
        <v>49</v>
      </c>
      <c r="E69" s="19">
        <v>17784</v>
      </c>
      <c r="F69" s="19">
        <v>17079</v>
      </c>
      <c r="G69" s="19">
        <v>16984</v>
      </c>
      <c r="H69" s="19">
        <v>16748</v>
      </c>
      <c r="I69" s="19">
        <v>16598</v>
      </c>
    </row>
    <row r="70" spans="2:12" s="22" customFormat="1" ht="20.100000000000001" customHeight="1">
      <c r="B70" s="48">
        <v>4</v>
      </c>
      <c r="C70" s="48" t="s">
        <v>0</v>
      </c>
      <c r="D70" s="50" t="s">
        <v>51</v>
      </c>
      <c r="E70" s="78">
        <v>4471</v>
      </c>
      <c r="F70" s="78">
        <v>4411</v>
      </c>
      <c r="G70" s="78">
        <v>4383</v>
      </c>
      <c r="H70" s="78">
        <v>4274</v>
      </c>
      <c r="I70" s="78">
        <v>4221</v>
      </c>
    </row>
    <row r="71" spans="2:12" ht="20.100000000000001" customHeight="1">
      <c r="B71" s="16">
        <v>5</v>
      </c>
      <c r="C71" s="16" t="s">
        <v>10</v>
      </c>
      <c r="D71" s="51" t="s">
        <v>57</v>
      </c>
      <c r="E71" s="19">
        <v>16386</v>
      </c>
      <c r="F71" s="19">
        <v>16000</v>
      </c>
      <c r="G71" s="19">
        <v>15836</v>
      </c>
      <c r="H71" s="19">
        <v>15453</v>
      </c>
      <c r="I71" s="19">
        <v>15348</v>
      </c>
    </row>
    <row r="72" spans="2:12" ht="20.100000000000001" customHeight="1">
      <c r="D72" s="24" t="s">
        <v>71</v>
      </c>
      <c r="E72" s="19">
        <v>82436</v>
      </c>
      <c r="F72" s="19">
        <v>79692</v>
      </c>
      <c r="G72" s="19">
        <v>78878</v>
      </c>
      <c r="H72" s="19">
        <v>77297</v>
      </c>
      <c r="I72" s="19">
        <v>76638</v>
      </c>
    </row>
    <row r="73" spans="2:12" ht="20.100000000000001" customHeight="1">
      <c r="D73" s="24" t="s">
        <v>70</v>
      </c>
      <c r="E73" s="19">
        <v>172869</v>
      </c>
      <c r="F73" s="19">
        <v>171543</v>
      </c>
      <c r="G73" s="19">
        <v>172769</v>
      </c>
      <c r="H73" s="19">
        <v>172156</v>
      </c>
      <c r="I73" s="19">
        <v>171685</v>
      </c>
    </row>
    <row r="74" spans="2:12" ht="20.100000000000001" customHeight="1">
      <c r="D74" s="24" t="s">
        <v>60</v>
      </c>
      <c r="E74" s="19">
        <v>255305</v>
      </c>
      <c r="F74" s="19">
        <v>251235</v>
      </c>
      <c r="G74" s="19">
        <v>251647</v>
      </c>
      <c r="H74" s="19">
        <v>249453</v>
      </c>
      <c r="I74" s="19">
        <v>248323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view="pageBreakPreview" topLeftCell="A41" zoomScale="70" zoomScaleNormal="100" zoomScaleSheetLayoutView="70" workbookViewId="0">
      <selection activeCell="H66" sqref="H6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30.83203125" style="11" customWidth="1"/>
    <col min="5" max="9" width="12.83203125" style="11" customWidth="1"/>
    <col min="10" max="10" width="12.5" style="11" bestFit="1" customWidth="1"/>
    <col min="11" max="17" width="10.83203125" style="11" customWidth="1"/>
    <col min="18" max="18" width="9.33203125" style="11"/>
    <col min="19" max="19" width="9.6640625" style="11" bestFit="1" customWidth="1"/>
    <col min="20" max="16384" width="9.33203125" style="11"/>
  </cols>
  <sheetData>
    <row r="1" spans="2:2" s="5" customFormat="1" ht="20.100000000000001" customHeight="1">
      <c r="B1" s="4" t="s">
        <v>359</v>
      </c>
    </row>
    <row r="2" spans="2:2" s="5" customFormat="1" ht="20.100000000000001" customHeight="1">
      <c r="B2" s="4" t="s">
        <v>276</v>
      </c>
    </row>
    <row r="4" spans="2:2" ht="20.100000000000001" customHeight="1">
      <c r="B4" s="10" t="str">
        <f>B1</f>
        <v>Fig. 1-6　Percentage of surface water discharges by chemical, 2014</v>
      </c>
    </row>
    <row r="18" spans="2:16" ht="20.100000000000001" customHeight="1">
      <c r="B18" s="10" t="str">
        <f>B2</f>
        <v>Fig. 1-7　Annual change surface water discharges by chemical</v>
      </c>
    </row>
    <row r="19" spans="2:16" ht="20.100000000000001" customHeight="1">
      <c r="C19" s="27"/>
      <c r="D19" s="27"/>
      <c r="E19" s="27"/>
      <c r="F19" s="27"/>
      <c r="G19" s="27"/>
      <c r="H19" s="26"/>
      <c r="I19" s="12"/>
      <c r="J19" s="13"/>
      <c r="K19" s="13"/>
      <c r="L19" s="13"/>
      <c r="M19" s="13"/>
      <c r="N19" s="13"/>
      <c r="O19" s="13"/>
      <c r="P19" s="52"/>
    </row>
    <row r="36" spans="4:19" ht="20.100000000000001" customHeight="1">
      <c r="D36" s="13"/>
      <c r="E36" s="13"/>
      <c r="F36" s="13"/>
      <c r="G36" s="13"/>
      <c r="H36" s="13"/>
      <c r="M36" s="13"/>
      <c r="N36" s="13"/>
      <c r="O36" s="13"/>
      <c r="P36" s="13"/>
      <c r="Q36" s="13"/>
      <c r="R36" s="13"/>
    </row>
    <row r="37" spans="4:19" ht="20.100000000000001" customHeight="1">
      <c r="D37" s="13"/>
      <c r="E37" s="13"/>
      <c r="F37" s="13"/>
      <c r="G37" s="13"/>
      <c r="H37" s="13"/>
      <c r="I37" s="12"/>
      <c r="L37" s="13"/>
      <c r="M37" s="13"/>
      <c r="N37" s="13"/>
      <c r="O37" s="13"/>
      <c r="P37" s="13"/>
      <c r="Q37" s="13"/>
      <c r="R37" s="13"/>
      <c r="S37" s="14"/>
    </row>
    <row r="38" spans="4:19" ht="20.100000000000001" customHeight="1">
      <c r="E38" s="14"/>
      <c r="F38" s="14"/>
      <c r="G38" s="14"/>
      <c r="H38" s="14"/>
      <c r="I38" s="12"/>
      <c r="O38" s="14"/>
      <c r="P38" s="14"/>
      <c r="Q38" s="14"/>
      <c r="R38" s="14"/>
      <c r="S38" s="14"/>
    </row>
    <row r="52" spans="2:20" ht="20.100000000000001" customHeight="1">
      <c r="B52" s="12" t="s">
        <v>296</v>
      </c>
      <c r="S52" s="15"/>
      <c r="T52" s="15"/>
    </row>
    <row r="53" spans="2:20" ht="20.100000000000001" customHeight="1">
      <c r="B53" s="12" t="s">
        <v>306</v>
      </c>
      <c r="S53" s="15"/>
      <c r="T53" s="15"/>
    </row>
    <row r="54" spans="2:20" ht="20.100000000000001" customHeight="1">
      <c r="B54" s="28" t="s">
        <v>44</v>
      </c>
      <c r="C54" s="28" t="s">
        <v>165</v>
      </c>
      <c r="D54" s="6" t="s">
        <v>212</v>
      </c>
      <c r="E54" s="28">
        <v>2010</v>
      </c>
      <c r="F54" s="28">
        <v>2011</v>
      </c>
      <c r="G54" s="28">
        <v>2012</v>
      </c>
      <c r="H54" s="28">
        <v>2013</v>
      </c>
      <c r="I54" s="28">
        <v>2014</v>
      </c>
      <c r="K54" s="17"/>
      <c r="L54" s="15"/>
    </row>
    <row r="55" spans="2:20" ht="20.100000000000001" customHeight="1">
      <c r="B55" s="16">
        <v>1</v>
      </c>
      <c r="C55" s="16" t="s">
        <v>14</v>
      </c>
      <c r="D55" s="50" t="s">
        <v>302</v>
      </c>
      <c r="E55" s="19">
        <v>3074106.9000000008</v>
      </c>
      <c r="F55" s="19">
        <v>2950098.2000000025</v>
      </c>
      <c r="G55" s="19">
        <v>2551517.2000000044</v>
      </c>
      <c r="H55" s="19">
        <v>2520024.5</v>
      </c>
      <c r="I55" s="19">
        <v>2416704.5000000023</v>
      </c>
      <c r="K55" s="20"/>
      <c r="L55" s="15"/>
    </row>
    <row r="56" spans="2:20" ht="20.100000000000001" customHeight="1">
      <c r="B56" s="16">
        <v>2</v>
      </c>
      <c r="C56" s="21" t="s">
        <v>12</v>
      </c>
      <c r="D56" s="50" t="s">
        <v>307</v>
      </c>
      <c r="E56" s="19">
        <v>2225804.700000003</v>
      </c>
      <c r="F56" s="19">
        <v>2265435.9000000018</v>
      </c>
      <c r="G56" s="19">
        <v>1979598.100000002</v>
      </c>
      <c r="H56" s="19">
        <v>1937074.8999999994</v>
      </c>
      <c r="I56" s="19">
        <v>1930141.8000000021</v>
      </c>
      <c r="K56" s="20"/>
      <c r="L56" s="15"/>
    </row>
    <row r="57" spans="2:20" ht="20.100000000000001" customHeight="1">
      <c r="B57" s="16">
        <v>3</v>
      </c>
      <c r="C57" s="21" t="s">
        <v>17</v>
      </c>
      <c r="D57" s="50" t="s">
        <v>308</v>
      </c>
      <c r="E57" s="19">
        <v>737382.79999999842</v>
      </c>
      <c r="F57" s="19">
        <v>772779.59999999846</v>
      </c>
      <c r="G57" s="19">
        <v>772128.99999999814</v>
      </c>
      <c r="H57" s="19">
        <v>735417.59999999846</v>
      </c>
      <c r="I57" s="19">
        <v>658546.99999999837</v>
      </c>
      <c r="K57" s="20"/>
      <c r="L57" s="15"/>
    </row>
    <row r="58" spans="2:20" s="22" customFormat="1" ht="20.100000000000001" customHeight="1">
      <c r="B58" s="48">
        <v>4</v>
      </c>
      <c r="C58" s="48" t="s">
        <v>274</v>
      </c>
      <c r="D58" s="50" t="s">
        <v>309</v>
      </c>
      <c r="E58" s="78">
        <v>613217.09999999893</v>
      </c>
      <c r="F58" s="78">
        <v>590547.19999999821</v>
      </c>
      <c r="G58" s="78">
        <v>606588.49999999756</v>
      </c>
      <c r="H58" s="78">
        <v>596881.99999999802</v>
      </c>
      <c r="I58" s="78">
        <v>618624.7999999976</v>
      </c>
      <c r="K58" s="79"/>
      <c r="L58" s="23"/>
    </row>
    <row r="59" spans="2:20" ht="20.100000000000001" customHeight="1">
      <c r="B59" s="16">
        <v>5</v>
      </c>
      <c r="C59" s="16" t="s">
        <v>2</v>
      </c>
      <c r="D59" s="50" t="s">
        <v>67</v>
      </c>
      <c r="E59" s="19">
        <v>153376</v>
      </c>
      <c r="F59" s="19">
        <v>51122.1</v>
      </c>
      <c r="G59" s="19">
        <v>151479</v>
      </c>
      <c r="H59" s="19">
        <v>142659</v>
      </c>
      <c r="I59" s="19">
        <v>113754</v>
      </c>
      <c r="K59" s="20"/>
      <c r="L59" s="15"/>
    </row>
    <row r="60" spans="2:20" ht="20.100000000000001" customHeight="1">
      <c r="B60" s="17"/>
      <c r="C60" s="17"/>
      <c r="D60" s="31" t="s">
        <v>275</v>
      </c>
      <c r="E60" s="19">
        <v>6803887.5000000009</v>
      </c>
      <c r="F60" s="19">
        <v>6629983.0000000009</v>
      </c>
      <c r="G60" s="19">
        <v>6061311.8000000017</v>
      </c>
      <c r="H60" s="19">
        <v>5932057.9999999963</v>
      </c>
      <c r="I60" s="19">
        <v>5737772.1000000006</v>
      </c>
      <c r="K60" s="20"/>
      <c r="L60" s="15"/>
    </row>
    <row r="61" spans="2:20" ht="20.100000000000001" customHeight="1">
      <c r="B61" s="17"/>
      <c r="C61" s="17"/>
      <c r="D61" s="31" t="s">
        <v>217</v>
      </c>
      <c r="E61" s="19">
        <v>1971795.8035461446</v>
      </c>
      <c r="F61" s="19">
        <v>1990859.601494181</v>
      </c>
      <c r="G61" s="19">
        <v>1706767.8012528233</v>
      </c>
      <c r="H61" s="19">
        <v>1529355.9010664485</v>
      </c>
      <c r="I61" s="19">
        <v>1519082.3009016225</v>
      </c>
      <c r="K61" s="20"/>
      <c r="L61" s="15"/>
    </row>
    <row r="62" spans="2:20" ht="20.100000000000001" customHeight="1">
      <c r="B62" s="17"/>
      <c r="C62" s="17"/>
      <c r="D62" s="31" t="s">
        <v>218</v>
      </c>
      <c r="E62" s="19">
        <v>8775683.3035461456</v>
      </c>
      <c r="F62" s="19">
        <v>8620842.6014941819</v>
      </c>
      <c r="G62" s="19">
        <v>7768079.601252825</v>
      </c>
      <c r="H62" s="19">
        <v>7461413.9010664448</v>
      </c>
      <c r="I62" s="82">
        <v>7256854.4009016231</v>
      </c>
      <c r="K62" s="20"/>
      <c r="L62" s="15"/>
    </row>
    <row r="63" spans="2:20" ht="20.100000000000001" customHeight="1">
      <c r="D63" s="22"/>
      <c r="I63" s="25"/>
      <c r="K63" s="15"/>
      <c r="L63" s="15"/>
    </row>
    <row r="64" spans="2:20" ht="20.100000000000001" customHeight="1">
      <c r="B64" s="12" t="s">
        <v>262</v>
      </c>
      <c r="D64" s="22"/>
      <c r="K64" s="15"/>
      <c r="L64" s="15"/>
    </row>
    <row r="65" spans="2:12" ht="20.100000000000001" customHeight="1">
      <c r="B65" s="12" t="s">
        <v>166</v>
      </c>
      <c r="D65" s="22"/>
      <c r="K65" s="15"/>
      <c r="L65" s="15"/>
    </row>
    <row r="66" spans="2:12" ht="20.100000000000001" customHeight="1">
      <c r="B66" s="28" t="s">
        <v>44</v>
      </c>
      <c r="C66" s="28" t="s">
        <v>165</v>
      </c>
      <c r="D66" s="6" t="s">
        <v>212</v>
      </c>
      <c r="E66" s="28">
        <v>2010</v>
      </c>
      <c r="F66" s="28">
        <v>2011</v>
      </c>
      <c r="G66" s="28">
        <v>2012</v>
      </c>
      <c r="H66" s="28">
        <v>2013</v>
      </c>
      <c r="I66" s="28">
        <v>2014</v>
      </c>
      <c r="J66" s="22"/>
    </row>
    <row r="67" spans="2:12" ht="20.100000000000001" customHeight="1">
      <c r="B67" s="16">
        <v>1</v>
      </c>
      <c r="C67" s="16" t="s">
        <v>14</v>
      </c>
      <c r="D67" s="50" t="s">
        <v>64</v>
      </c>
      <c r="E67" s="19">
        <v>4007</v>
      </c>
      <c r="F67" s="19">
        <v>4052</v>
      </c>
      <c r="G67" s="19">
        <v>4032</v>
      </c>
      <c r="H67" s="19">
        <v>4017</v>
      </c>
      <c r="I67" s="19">
        <v>3998</v>
      </c>
    </row>
    <row r="68" spans="2:12" ht="20.100000000000001" customHeight="1">
      <c r="B68" s="16">
        <v>2</v>
      </c>
      <c r="C68" s="21" t="s">
        <v>12</v>
      </c>
      <c r="D68" s="50" t="s">
        <v>65</v>
      </c>
      <c r="E68" s="19">
        <v>3788</v>
      </c>
      <c r="F68" s="19">
        <v>3791</v>
      </c>
      <c r="G68" s="19">
        <v>3777</v>
      </c>
      <c r="H68" s="19">
        <v>3759</v>
      </c>
      <c r="I68" s="19">
        <v>3739</v>
      </c>
    </row>
    <row r="69" spans="2:12" ht="20.100000000000001" customHeight="1">
      <c r="B69" s="16">
        <v>3</v>
      </c>
      <c r="C69" s="21" t="s">
        <v>17</v>
      </c>
      <c r="D69" s="50" t="s">
        <v>58</v>
      </c>
      <c r="E69" s="19">
        <v>4316</v>
      </c>
      <c r="F69" s="19">
        <v>4338</v>
      </c>
      <c r="G69" s="19">
        <v>4331</v>
      </c>
      <c r="H69" s="19">
        <v>4341</v>
      </c>
      <c r="I69" s="19">
        <v>4332</v>
      </c>
    </row>
    <row r="70" spans="2:12" s="22" customFormat="1" ht="20.100000000000001" customHeight="1">
      <c r="B70" s="48">
        <v>4</v>
      </c>
      <c r="C70" s="48" t="s">
        <v>274</v>
      </c>
      <c r="D70" s="50" t="s">
        <v>66</v>
      </c>
      <c r="E70" s="78">
        <v>3927</v>
      </c>
      <c r="F70" s="78">
        <v>3938</v>
      </c>
      <c r="G70" s="78">
        <v>3907</v>
      </c>
      <c r="H70" s="78">
        <v>3899</v>
      </c>
      <c r="I70" s="78">
        <v>3885</v>
      </c>
    </row>
    <row r="71" spans="2:12" ht="20.100000000000001" customHeight="1">
      <c r="B71" s="16">
        <v>5</v>
      </c>
      <c r="C71" s="16" t="s">
        <v>2</v>
      </c>
      <c r="D71" s="50" t="s">
        <v>67</v>
      </c>
      <c r="E71" s="19">
        <v>76</v>
      </c>
      <c r="F71" s="19">
        <v>67</v>
      </c>
      <c r="G71" s="19">
        <v>63</v>
      </c>
      <c r="H71" s="19">
        <v>64</v>
      </c>
      <c r="I71" s="19">
        <v>65</v>
      </c>
    </row>
    <row r="72" spans="2:12" ht="20.100000000000001" customHeight="1">
      <c r="D72" s="31" t="s">
        <v>275</v>
      </c>
      <c r="E72" s="19">
        <v>16114</v>
      </c>
      <c r="F72" s="19">
        <v>16186</v>
      </c>
      <c r="G72" s="19">
        <v>16110</v>
      </c>
      <c r="H72" s="19">
        <v>16080</v>
      </c>
      <c r="I72" s="19">
        <v>16019</v>
      </c>
    </row>
    <row r="73" spans="2:12" ht="20.100000000000001" customHeight="1">
      <c r="D73" s="31" t="s">
        <v>217</v>
      </c>
      <c r="E73" s="19">
        <v>239191</v>
      </c>
      <c r="F73" s="19">
        <v>235049</v>
      </c>
      <c r="G73" s="19">
        <v>235537</v>
      </c>
      <c r="H73" s="19">
        <v>233373</v>
      </c>
      <c r="I73" s="19">
        <v>232304</v>
      </c>
    </row>
    <row r="74" spans="2:12" ht="20.100000000000001" customHeight="1">
      <c r="D74" s="31" t="s">
        <v>218</v>
      </c>
      <c r="E74" s="19">
        <v>255305</v>
      </c>
      <c r="F74" s="19">
        <v>251235</v>
      </c>
      <c r="G74" s="19">
        <v>251647</v>
      </c>
      <c r="H74" s="19">
        <v>249453</v>
      </c>
      <c r="I74" s="19">
        <v>248323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view="pageBreakPreview" topLeftCell="A41" zoomScale="70" zoomScaleNormal="100" zoomScaleSheetLayoutView="70" workbookViewId="0">
      <selection activeCell="H66" sqref="H6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30.83203125" style="11" customWidth="1"/>
    <col min="5" max="9" width="12.83203125" style="11" customWidth="1"/>
    <col min="10" max="10" width="12.5" style="11" bestFit="1" customWidth="1"/>
    <col min="11" max="17" width="10.83203125" style="11" customWidth="1"/>
    <col min="18" max="18" width="9.33203125" style="11"/>
    <col min="19" max="19" width="9.6640625" style="11" bestFit="1" customWidth="1"/>
    <col min="20" max="16384" width="9.33203125" style="11"/>
  </cols>
  <sheetData>
    <row r="1" spans="2:2" s="5" customFormat="1" ht="20.100000000000001" customHeight="1">
      <c r="B1" s="4" t="s">
        <v>360</v>
      </c>
    </row>
    <row r="2" spans="2:2" s="5" customFormat="1" ht="20.100000000000001" customHeight="1">
      <c r="B2" s="4" t="s">
        <v>277</v>
      </c>
    </row>
    <row r="4" spans="2:2" ht="20.100000000000001" customHeight="1">
      <c r="B4" s="10" t="str">
        <f>B1</f>
        <v>Fig. 1-8　Percentage of land emissions by chemical, 2014</v>
      </c>
    </row>
    <row r="18" spans="2:16" ht="20.100000000000001" customHeight="1">
      <c r="B18" s="10" t="str">
        <f>B2</f>
        <v>Fig. 1-9　Annual change land emissions by chemical</v>
      </c>
    </row>
    <row r="19" spans="2:16" ht="20.100000000000001" customHeight="1">
      <c r="C19" s="27"/>
      <c r="D19" s="27"/>
      <c r="E19" s="27"/>
      <c r="F19" s="27"/>
      <c r="G19" s="27"/>
      <c r="H19" s="26"/>
      <c r="I19" s="12"/>
      <c r="J19" s="13"/>
      <c r="K19" s="13"/>
      <c r="L19" s="13"/>
      <c r="M19" s="13"/>
      <c r="N19" s="13"/>
      <c r="O19" s="13"/>
      <c r="P19" s="52"/>
    </row>
    <row r="36" spans="4:19" ht="20.100000000000001" customHeight="1">
      <c r="D36" s="13"/>
      <c r="E36" s="13"/>
      <c r="F36" s="13"/>
      <c r="G36" s="13"/>
      <c r="H36" s="13"/>
      <c r="M36" s="13"/>
      <c r="N36" s="13"/>
      <c r="O36" s="13"/>
      <c r="P36" s="13"/>
      <c r="Q36" s="13"/>
      <c r="R36" s="13"/>
    </row>
    <row r="37" spans="4:19" ht="20.100000000000001" customHeight="1">
      <c r="D37" s="13"/>
      <c r="E37" s="13"/>
      <c r="F37" s="13"/>
      <c r="G37" s="13"/>
      <c r="H37" s="13"/>
      <c r="I37" s="12"/>
      <c r="L37" s="13"/>
      <c r="M37" s="13"/>
      <c r="N37" s="13"/>
      <c r="O37" s="13"/>
      <c r="P37" s="13"/>
      <c r="Q37" s="13"/>
      <c r="R37" s="13"/>
      <c r="S37" s="14"/>
    </row>
    <row r="38" spans="4:19" ht="20.100000000000001" customHeight="1">
      <c r="E38" s="14"/>
      <c r="F38" s="14"/>
      <c r="G38" s="14"/>
      <c r="H38" s="14"/>
      <c r="I38" s="12"/>
      <c r="O38" s="14"/>
      <c r="P38" s="14"/>
      <c r="Q38" s="14"/>
      <c r="R38" s="14"/>
      <c r="S38" s="14"/>
    </row>
    <row r="52" spans="2:20" ht="20.100000000000001" customHeight="1">
      <c r="B52" s="12" t="s">
        <v>168</v>
      </c>
      <c r="S52" s="15"/>
      <c r="T52" s="15"/>
    </row>
    <row r="53" spans="2:20" ht="20.100000000000001" customHeight="1">
      <c r="B53" s="12" t="s">
        <v>305</v>
      </c>
      <c r="S53" s="15"/>
      <c r="T53" s="15"/>
    </row>
    <row r="54" spans="2:20" ht="20.100000000000001" customHeight="1">
      <c r="B54" s="28" t="s">
        <v>44</v>
      </c>
      <c r="C54" s="28" t="s">
        <v>165</v>
      </c>
      <c r="D54" s="6" t="s">
        <v>212</v>
      </c>
      <c r="E54" s="28">
        <v>2010</v>
      </c>
      <c r="F54" s="28">
        <v>2011</v>
      </c>
      <c r="G54" s="28">
        <v>2012</v>
      </c>
      <c r="H54" s="28">
        <v>2013</v>
      </c>
      <c r="I54" s="28">
        <v>2014</v>
      </c>
      <c r="K54" s="17"/>
      <c r="L54" s="15"/>
    </row>
    <row r="55" spans="2:20" ht="20.100000000000001" customHeight="1">
      <c r="B55" s="16">
        <v>1</v>
      </c>
      <c r="C55" s="16" t="s">
        <v>8</v>
      </c>
      <c r="D55" s="50" t="s">
        <v>279</v>
      </c>
      <c r="E55" s="19">
        <v>640.20000000000005</v>
      </c>
      <c r="F55" s="19">
        <v>830</v>
      </c>
      <c r="G55" s="19">
        <v>770</v>
      </c>
      <c r="H55" s="19">
        <v>890</v>
      </c>
      <c r="I55" s="19">
        <v>920</v>
      </c>
      <c r="K55" s="20"/>
      <c r="L55" s="15"/>
    </row>
    <row r="56" spans="2:20" ht="20.100000000000001" customHeight="1">
      <c r="B56" s="16">
        <v>2</v>
      </c>
      <c r="C56" s="21" t="s">
        <v>3</v>
      </c>
      <c r="D56" s="50" t="s">
        <v>280</v>
      </c>
      <c r="E56" s="19">
        <v>244</v>
      </c>
      <c r="F56" s="19">
        <v>253</v>
      </c>
      <c r="G56" s="19">
        <v>216</v>
      </c>
      <c r="H56" s="19">
        <v>170</v>
      </c>
      <c r="I56" s="19">
        <v>147</v>
      </c>
      <c r="K56" s="20"/>
      <c r="L56" s="15"/>
    </row>
    <row r="57" spans="2:20" ht="20.100000000000001" customHeight="1">
      <c r="B57" s="16">
        <v>3</v>
      </c>
      <c r="C57" s="21" t="s">
        <v>17</v>
      </c>
      <c r="D57" s="50" t="s">
        <v>119</v>
      </c>
      <c r="E57" s="19">
        <v>78215.100000000006</v>
      </c>
      <c r="F57" s="19">
        <v>120157.1</v>
      </c>
      <c r="G57" s="19">
        <v>137.19999999999999</v>
      </c>
      <c r="H57" s="19">
        <v>119.2</v>
      </c>
      <c r="I57" s="19">
        <v>97.7</v>
      </c>
      <c r="K57" s="20"/>
      <c r="L57" s="15"/>
    </row>
    <row r="58" spans="2:20" s="22" customFormat="1" ht="20.100000000000001" customHeight="1">
      <c r="B58" s="48">
        <v>4</v>
      </c>
      <c r="C58" s="48" t="s">
        <v>5</v>
      </c>
      <c r="D58" s="50" t="s">
        <v>56</v>
      </c>
      <c r="E58" s="78">
        <v>2223</v>
      </c>
      <c r="F58" s="78">
        <v>4462.6000000000004</v>
      </c>
      <c r="G58" s="78">
        <v>425.8</v>
      </c>
      <c r="H58" s="78">
        <v>28.2</v>
      </c>
      <c r="I58" s="78">
        <v>84</v>
      </c>
      <c r="K58" s="79"/>
      <c r="L58" s="23"/>
    </row>
    <row r="59" spans="2:20" ht="20.100000000000001" customHeight="1">
      <c r="B59" s="16">
        <v>5</v>
      </c>
      <c r="C59" s="16" t="s">
        <v>213</v>
      </c>
      <c r="D59" s="50" t="s">
        <v>48</v>
      </c>
      <c r="E59" s="19">
        <v>97.2</v>
      </c>
      <c r="F59" s="19">
        <v>74</v>
      </c>
      <c r="G59" s="19">
        <v>50.4</v>
      </c>
      <c r="H59" s="19">
        <v>49.8</v>
      </c>
      <c r="I59" s="19">
        <v>76.300000000000011</v>
      </c>
      <c r="K59" s="20"/>
      <c r="L59" s="15"/>
    </row>
    <row r="60" spans="2:20" ht="20.100000000000001" customHeight="1">
      <c r="B60" s="17"/>
      <c r="C60" s="17"/>
      <c r="D60" s="31" t="s">
        <v>275</v>
      </c>
      <c r="E60" s="19">
        <v>81419.5</v>
      </c>
      <c r="F60" s="19">
        <v>125776.70000000001</v>
      </c>
      <c r="G60" s="19">
        <v>1599.4</v>
      </c>
      <c r="H60" s="19">
        <v>1257.2</v>
      </c>
      <c r="I60" s="19">
        <v>1325</v>
      </c>
      <c r="K60" s="20"/>
      <c r="L60" s="15"/>
    </row>
    <row r="61" spans="2:20" ht="20.100000000000001" customHeight="1">
      <c r="B61" s="17"/>
      <c r="C61" s="17"/>
      <c r="D61" s="31" t="s">
        <v>217</v>
      </c>
      <c r="E61" s="19">
        <v>34407.8000000006</v>
      </c>
      <c r="F61" s="19">
        <v>27780.300000000017</v>
      </c>
      <c r="G61" s="19">
        <v>120.5</v>
      </c>
      <c r="H61" s="19">
        <v>4172.3999999999996</v>
      </c>
      <c r="I61" s="19">
        <v>169.50000000000023</v>
      </c>
      <c r="K61" s="20"/>
      <c r="L61" s="15"/>
    </row>
    <row r="62" spans="2:20" ht="20.100000000000001" customHeight="1">
      <c r="B62" s="17"/>
      <c r="C62" s="17"/>
      <c r="D62" s="31" t="s">
        <v>218</v>
      </c>
      <c r="E62" s="19">
        <v>115827.3000000006</v>
      </c>
      <c r="F62" s="19">
        <v>153557.00000000003</v>
      </c>
      <c r="G62" s="19">
        <v>1719.9</v>
      </c>
      <c r="H62" s="19">
        <v>5429.5999999999995</v>
      </c>
      <c r="I62" s="82">
        <v>1494.5000000000002</v>
      </c>
      <c r="K62" s="20"/>
      <c r="L62" s="15"/>
    </row>
    <row r="63" spans="2:20" ht="20.100000000000001" customHeight="1">
      <c r="D63" s="22"/>
      <c r="I63" s="25"/>
      <c r="K63" s="15"/>
      <c r="L63" s="15"/>
    </row>
    <row r="64" spans="2:20" ht="20.100000000000001" customHeight="1">
      <c r="B64" s="12" t="s">
        <v>169</v>
      </c>
      <c r="D64" s="22"/>
      <c r="K64" s="15"/>
      <c r="L64" s="15"/>
    </row>
    <row r="65" spans="2:12" ht="20.100000000000001" customHeight="1">
      <c r="B65" s="12" t="s">
        <v>166</v>
      </c>
      <c r="D65" s="22"/>
      <c r="K65" s="15"/>
      <c r="L65" s="15"/>
    </row>
    <row r="66" spans="2:12" ht="20.100000000000001" customHeight="1">
      <c r="B66" s="28" t="s">
        <v>44</v>
      </c>
      <c r="C66" s="28" t="s">
        <v>165</v>
      </c>
      <c r="D66" s="6" t="s">
        <v>212</v>
      </c>
      <c r="E66" s="28">
        <v>2010</v>
      </c>
      <c r="F66" s="28">
        <v>2011</v>
      </c>
      <c r="G66" s="28">
        <v>2012</v>
      </c>
      <c r="H66" s="28">
        <v>2013</v>
      </c>
      <c r="I66" s="28">
        <v>2014</v>
      </c>
      <c r="J66" s="22"/>
    </row>
    <row r="67" spans="2:12" ht="20.100000000000001" customHeight="1">
      <c r="B67" s="16">
        <v>1</v>
      </c>
      <c r="C67" s="16" t="s">
        <v>8</v>
      </c>
      <c r="D67" s="50" t="s">
        <v>68</v>
      </c>
      <c r="E67" s="19">
        <v>3229</v>
      </c>
      <c r="F67" s="19">
        <v>3235</v>
      </c>
      <c r="G67" s="19">
        <v>3233</v>
      </c>
      <c r="H67" s="19">
        <v>3222</v>
      </c>
      <c r="I67" s="19">
        <v>3207</v>
      </c>
    </row>
    <row r="68" spans="2:12" ht="20.100000000000001" customHeight="1">
      <c r="B68" s="16">
        <v>2</v>
      </c>
      <c r="C68" s="21" t="s">
        <v>3</v>
      </c>
      <c r="D68" s="50" t="s">
        <v>69</v>
      </c>
      <c r="E68" s="19">
        <v>15</v>
      </c>
      <c r="F68" s="19">
        <v>18</v>
      </c>
      <c r="G68" s="19">
        <v>18</v>
      </c>
      <c r="H68" s="19">
        <v>16</v>
      </c>
      <c r="I68" s="19">
        <v>15</v>
      </c>
    </row>
    <row r="69" spans="2:12" ht="20.100000000000001" customHeight="1">
      <c r="B69" s="16">
        <v>3</v>
      </c>
      <c r="C69" s="21" t="s">
        <v>17</v>
      </c>
      <c r="D69" s="50" t="s">
        <v>58</v>
      </c>
      <c r="E69" s="19">
        <v>4316</v>
      </c>
      <c r="F69" s="19">
        <v>4338</v>
      </c>
      <c r="G69" s="19">
        <v>4331</v>
      </c>
      <c r="H69" s="19">
        <v>4341</v>
      </c>
      <c r="I69" s="19">
        <v>4332</v>
      </c>
    </row>
    <row r="70" spans="2:12" s="22" customFormat="1" ht="20.100000000000001" customHeight="1">
      <c r="B70" s="48">
        <v>4</v>
      </c>
      <c r="C70" s="48" t="s">
        <v>5</v>
      </c>
      <c r="D70" s="50" t="s">
        <v>214</v>
      </c>
      <c r="E70" s="78">
        <v>21241</v>
      </c>
      <c r="F70" s="78">
        <v>20426</v>
      </c>
      <c r="G70" s="78">
        <v>20217</v>
      </c>
      <c r="H70" s="78">
        <v>19800</v>
      </c>
      <c r="I70" s="78">
        <v>19644</v>
      </c>
    </row>
    <row r="71" spans="2:12" ht="20.100000000000001" customHeight="1">
      <c r="B71" s="16">
        <v>5</v>
      </c>
      <c r="C71" s="16" t="s">
        <v>213</v>
      </c>
      <c r="D71" s="50" t="s">
        <v>48</v>
      </c>
      <c r="E71" s="19">
        <v>22554</v>
      </c>
      <c r="F71" s="19">
        <v>21776</v>
      </c>
      <c r="G71" s="19">
        <v>21458</v>
      </c>
      <c r="H71" s="19">
        <v>21022</v>
      </c>
      <c r="I71" s="19">
        <v>20827</v>
      </c>
    </row>
    <row r="72" spans="2:12" ht="20.100000000000001" customHeight="1">
      <c r="D72" s="31" t="s">
        <v>275</v>
      </c>
      <c r="E72" s="19">
        <v>51355</v>
      </c>
      <c r="F72" s="19">
        <v>49793</v>
      </c>
      <c r="G72" s="19">
        <v>49257</v>
      </c>
      <c r="H72" s="19">
        <v>48401</v>
      </c>
      <c r="I72" s="19">
        <v>48025</v>
      </c>
    </row>
    <row r="73" spans="2:12" ht="20.100000000000001" customHeight="1">
      <c r="D73" s="31" t="s">
        <v>217</v>
      </c>
      <c r="E73" s="19">
        <v>203950</v>
      </c>
      <c r="F73" s="19">
        <v>201442</v>
      </c>
      <c r="G73" s="19">
        <v>202390</v>
      </c>
      <c r="H73" s="19">
        <v>201052</v>
      </c>
      <c r="I73" s="19">
        <v>200298</v>
      </c>
    </row>
    <row r="74" spans="2:12" ht="20.100000000000001" customHeight="1">
      <c r="D74" s="31" t="s">
        <v>218</v>
      </c>
      <c r="E74" s="19">
        <v>255305</v>
      </c>
      <c r="F74" s="19">
        <v>251235</v>
      </c>
      <c r="G74" s="19">
        <v>251647</v>
      </c>
      <c r="H74" s="19">
        <v>249453</v>
      </c>
      <c r="I74" s="19">
        <v>248323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tabSelected="1" view="pageBreakPreview" topLeftCell="A4" zoomScale="70" zoomScaleNormal="100" zoomScaleSheetLayoutView="70" workbookViewId="0">
      <selection activeCell="H66" sqref="H6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30.83203125" style="11" customWidth="1"/>
    <col min="5" max="9" width="12.83203125" style="11" customWidth="1"/>
    <col min="10" max="10" width="12.5" style="11" bestFit="1" customWidth="1"/>
    <col min="11" max="17" width="10.83203125" style="11" customWidth="1"/>
    <col min="18" max="18" width="9.33203125" style="11"/>
    <col min="19" max="19" width="9.6640625" style="11" bestFit="1" customWidth="1"/>
    <col min="20" max="16384" width="9.33203125" style="11"/>
  </cols>
  <sheetData>
    <row r="1" spans="2:2" s="5" customFormat="1" ht="20.100000000000001" customHeight="1">
      <c r="B1" s="4" t="s">
        <v>361</v>
      </c>
    </row>
    <row r="2" spans="2:2" s="5" customFormat="1" ht="20.100000000000001" customHeight="1">
      <c r="B2" s="4" t="s">
        <v>283</v>
      </c>
    </row>
    <row r="4" spans="2:2" ht="20.100000000000001" customHeight="1">
      <c r="B4" s="10" t="str">
        <f>B1</f>
        <v>Fig. 1-10　Percentage of Landfills by chemical, 2014</v>
      </c>
    </row>
    <row r="18" spans="2:16" ht="20.100000000000001" customHeight="1">
      <c r="B18" s="10" t="str">
        <f>B2</f>
        <v>Fig. 1-11　Annual change landfills by chemical</v>
      </c>
    </row>
    <row r="19" spans="2:16" ht="20.100000000000001" customHeight="1">
      <c r="C19" s="27"/>
      <c r="D19" s="27"/>
      <c r="E19" s="27"/>
      <c r="F19" s="27"/>
      <c r="G19" s="27"/>
      <c r="H19" s="26"/>
      <c r="I19" s="12"/>
      <c r="J19" s="13"/>
      <c r="K19" s="13"/>
      <c r="L19" s="13"/>
      <c r="M19" s="13"/>
      <c r="N19" s="13"/>
      <c r="O19" s="13"/>
      <c r="P19" s="52"/>
    </row>
    <row r="36" spans="4:19" ht="20.100000000000001" customHeight="1">
      <c r="D36" s="13"/>
      <c r="E36" s="13"/>
      <c r="F36" s="13"/>
      <c r="G36" s="13"/>
      <c r="H36" s="13"/>
      <c r="M36" s="13"/>
      <c r="N36" s="13"/>
      <c r="O36" s="13"/>
      <c r="P36" s="13"/>
      <c r="Q36" s="13"/>
      <c r="R36" s="13"/>
    </row>
    <row r="37" spans="4:19" ht="20.100000000000001" customHeight="1">
      <c r="D37" s="13"/>
      <c r="E37" s="13"/>
      <c r="F37" s="13"/>
      <c r="G37" s="13"/>
      <c r="H37" s="13"/>
      <c r="I37" s="12"/>
      <c r="L37" s="13"/>
      <c r="M37" s="13"/>
      <c r="N37" s="13"/>
      <c r="O37" s="13"/>
      <c r="P37" s="13"/>
      <c r="Q37" s="13"/>
      <c r="R37" s="13"/>
      <c r="S37" s="14"/>
    </row>
    <row r="38" spans="4:19" ht="20.100000000000001" customHeight="1">
      <c r="E38" s="14"/>
      <c r="F38" s="14"/>
      <c r="G38" s="14"/>
      <c r="H38" s="14"/>
      <c r="I38" s="12"/>
      <c r="O38" s="14"/>
      <c r="P38" s="14"/>
      <c r="Q38" s="14"/>
      <c r="R38" s="14"/>
      <c r="S38" s="14"/>
    </row>
    <row r="52" spans="2:20" ht="20.100000000000001" customHeight="1">
      <c r="B52" s="12" t="s">
        <v>170</v>
      </c>
      <c r="S52" s="15"/>
      <c r="T52" s="15"/>
    </row>
    <row r="53" spans="2:20" ht="20.100000000000001" customHeight="1">
      <c r="B53" s="12" t="s">
        <v>310</v>
      </c>
      <c r="S53" s="15"/>
      <c r="T53" s="15"/>
    </row>
    <row r="54" spans="2:20" ht="20.100000000000001" customHeight="1">
      <c r="B54" s="28" t="s">
        <v>44</v>
      </c>
      <c r="C54" s="28" t="s">
        <v>165</v>
      </c>
      <c r="D54" s="6" t="s">
        <v>212</v>
      </c>
      <c r="E54" s="28">
        <v>2010</v>
      </c>
      <c r="F54" s="28">
        <v>2011</v>
      </c>
      <c r="G54" s="28">
        <v>2012</v>
      </c>
      <c r="H54" s="28">
        <v>2013</v>
      </c>
      <c r="I54" s="28">
        <v>2014</v>
      </c>
      <c r="K54" s="17"/>
      <c r="L54" s="15"/>
    </row>
    <row r="55" spans="2:20" ht="20.100000000000001" customHeight="1">
      <c r="B55" s="16">
        <v>1</v>
      </c>
      <c r="C55" s="16" t="s">
        <v>6</v>
      </c>
      <c r="D55" s="50" t="s">
        <v>281</v>
      </c>
      <c r="E55" s="19">
        <v>3654172.1</v>
      </c>
      <c r="F55" s="19">
        <v>3820154.8000000003</v>
      </c>
      <c r="G55" s="19">
        <v>3507101.3</v>
      </c>
      <c r="H55" s="19">
        <v>3703526.1</v>
      </c>
      <c r="I55" s="19">
        <v>4035577.4</v>
      </c>
      <c r="K55" s="20"/>
      <c r="L55" s="15"/>
    </row>
    <row r="56" spans="2:20" ht="20.100000000000001" customHeight="1">
      <c r="B56" s="16">
        <v>2</v>
      </c>
      <c r="C56" s="21" t="s">
        <v>17</v>
      </c>
      <c r="D56" s="50" t="s">
        <v>119</v>
      </c>
      <c r="E56" s="19">
        <v>2017580</v>
      </c>
      <c r="F56" s="19">
        <v>2215103.6</v>
      </c>
      <c r="G56" s="19">
        <v>2444493.1</v>
      </c>
      <c r="H56" s="19">
        <v>2379074.2000000002</v>
      </c>
      <c r="I56" s="19">
        <v>2129833.4</v>
      </c>
      <c r="K56" s="20"/>
      <c r="L56" s="15"/>
    </row>
    <row r="57" spans="2:20" ht="20.100000000000001" customHeight="1">
      <c r="B57" s="16">
        <v>3</v>
      </c>
      <c r="C57" s="21" t="s">
        <v>8</v>
      </c>
      <c r="D57" s="50" t="s">
        <v>282</v>
      </c>
      <c r="E57" s="19">
        <v>1124114.3</v>
      </c>
      <c r="F57" s="19">
        <v>829873</v>
      </c>
      <c r="G57" s="19">
        <v>788839.7</v>
      </c>
      <c r="H57" s="19">
        <v>963342.9</v>
      </c>
      <c r="I57" s="19">
        <v>1038666.5</v>
      </c>
      <c r="K57" s="20"/>
      <c r="L57" s="15"/>
    </row>
    <row r="58" spans="2:20" s="22" customFormat="1" ht="20.100000000000001" customHeight="1">
      <c r="B58" s="48">
        <v>4</v>
      </c>
      <c r="C58" s="48" t="s">
        <v>278</v>
      </c>
      <c r="D58" s="50" t="s">
        <v>124</v>
      </c>
      <c r="E58" s="78">
        <v>306723</v>
      </c>
      <c r="F58" s="78">
        <v>307697</v>
      </c>
      <c r="G58" s="78">
        <v>308561</v>
      </c>
      <c r="H58" s="78">
        <v>332900</v>
      </c>
      <c r="I58" s="78">
        <v>332760</v>
      </c>
      <c r="K58" s="79"/>
      <c r="L58" s="23"/>
    </row>
    <row r="59" spans="2:20" ht="20.100000000000001" customHeight="1">
      <c r="B59" s="16">
        <v>5</v>
      </c>
      <c r="C59" s="16" t="s">
        <v>222</v>
      </c>
      <c r="D59" s="50" t="s">
        <v>50</v>
      </c>
      <c r="E59" s="19">
        <v>199843</v>
      </c>
      <c r="F59" s="19">
        <v>241163.4</v>
      </c>
      <c r="G59" s="19">
        <v>193103.4</v>
      </c>
      <c r="H59" s="19">
        <v>158204</v>
      </c>
      <c r="I59" s="19">
        <v>133029.20000000001</v>
      </c>
      <c r="K59" s="20"/>
      <c r="L59" s="15"/>
    </row>
    <row r="60" spans="2:20" ht="20.100000000000001" customHeight="1">
      <c r="B60" s="17"/>
      <c r="C60" s="17"/>
      <c r="D60" s="31" t="s">
        <v>275</v>
      </c>
      <c r="E60" s="19">
        <v>7302432.3999999994</v>
      </c>
      <c r="F60" s="19">
        <v>7413991.8000000007</v>
      </c>
      <c r="G60" s="19">
        <v>7242098.5000000009</v>
      </c>
      <c r="H60" s="19">
        <v>7537047.2000000011</v>
      </c>
      <c r="I60" s="19">
        <v>7669866.5</v>
      </c>
      <c r="K60" s="20"/>
      <c r="L60" s="15"/>
    </row>
    <row r="61" spans="2:20" ht="20.100000000000001" customHeight="1">
      <c r="B61" s="17"/>
      <c r="C61" s="17"/>
      <c r="D61" s="31" t="s">
        <v>217</v>
      </c>
      <c r="E61" s="19">
        <v>1125191.2398334322</v>
      </c>
      <c r="F61" s="19">
        <v>1187672.6089271307</v>
      </c>
      <c r="G61" s="19">
        <v>603468.20673212036</v>
      </c>
      <c r="H61" s="19">
        <v>439060.37534357328</v>
      </c>
      <c r="I61" s="19">
        <v>198553.36320239864</v>
      </c>
      <c r="K61" s="20"/>
      <c r="L61" s="15"/>
    </row>
    <row r="62" spans="2:20" ht="20.100000000000001" customHeight="1">
      <c r="B62" s="17"/>
      <c r="C62" s="17"/>
      <c r="D62" s="31" t="s">
        <v>218</v>
      </c>
      <c r="E62" s="19">
        <v>8427623.6398334317</v>
      </c>
      <c r="F62" s="19">
        <v>8601664.4089271314</v>
      </c>
      <c r="G62" s="19">
        <v>7845566.7067321213</v>
      </c>
      <c r="H62" s="19">
        <v>7976107.5753435744</v>
      </c>
      <c r="I62" s="82">
        <v>7868419.8632023986</v>
      </c>
      <c r="K62" s="20"/>
      <c r="L62" s="15"/>
    </row>
    <row r="63" spans="2:20" ht="20.100000000000001" customHeight="1">
      <c r="D63" s="22"/>
      <c r="I63" s="25"/>
      <c r="K63" s="15"/>
      <c r="L63" s="15"/>
    </row>
    <row r="64" spans="2:20" ht="20.100000000000001" customHeight="1">
      <c r="B64" s="12" t="s">
        <v>263</v>
      </c>
      <c r="D64" s="22"/>
      <c r="K64" s="15"/>
      <c r="L64" s="15"/>
    </row>
    <row r="65" spans="2:12" ht="20.100000000000001" customHeight="1">
      <c r="B65" s="12" t="s">
        <v>166</v>
      </c>
      <c r="D65" s="22"/>
      <c r="K65" s="15"/>
      <c r="L65" s="15"/>
    </row>
    <row r="66" spans="2:12" ht="20.100000000000001" customHeight="1">
      <c r="B66" s="28" t="s">
        <v>44</v>
      </c>
      <c r="C66" s="28" t="s">
        <v>165</v>
      </c>
      <c r="D66" s="6" t="s">
        <v>212</v>
      </c>
      <c r="E66" s="28">
        <v>2010</v>
      </c>
      <c r="F66" s="28">
        <v>2011</v>
      </c>
      <c r="G66" s="28">
        <v>2012</v>
      </c>
      <c r="H66" s="28">
        <v>2013</v>
      </c>
      <c r="I66" s="28">
        <v>2014</v>
      </c>
      <c r="J66" s="22"/>
    </row>
    <row r="67" spans="2:12" ht="20.100000000000001" customHeight="1">
      <c r="B67" s="16">
        <v>1</v>
      </c>
      <c r="C67" s="16" t="s">
        <v>6</v>
      </c>
      <c r="D67" s="50" t="s">
        <v>72</v>
      </c>
      <c r="E67" s="19">
        <v>3703</v>
      </c>
      <c r="F67" s="19">
        <v>3743</v>
      </c>
      <c r="G67" s="19">
        <v>3778</v>
      </c>
      <c r="H67" s="19">
        <v>3755</v>
      </c>
      <c r="I67" s="19">
        <v>3734</v>
      </c>
    </row>
    <row r="68" spans="2:12" ht="20.100000000000001" customHeight="1">
      <c r="B68" s="16">
        <v>2</v>
      </c>
      <c r="C68" s="21" t="s">
        <v>17</v>
      </c>
      <c r="D68" s="50" t="s">
        <v>119</v>
      </c>
      <c r="E68" s="19">
        <v>4316</v>
      </c>
      <c r="F68" s="19">
        <v>4338</v>
      </c>
      <c r="G68" s="19">
        <v>4331</v>
      </c>
      <c r="H68" s="19">
        <v>4341</v>
      </c>
      <c r="I68" s="19">
        <v>4332</v>
      </c>
    </row>
    <row r="69" spans="2:12" ht="20.100000000000001" customHeight="1">
      <c r="B69" s="16">
        <v>3</v>
      </c>
      <c r="C69" s="21" t="s">
        <v>8</v>
      </c>
      <c r="D69" s="50" t="s">
        <v>68</v>
      </c>
      <c r="E69" s="19">
        <v>3229</v>
      </c>
      <c r="F69" s="19">
        <v>3235</v>
      </c>
      <c r="G69" s="19">
        <v>3233</v>
      </c>
      <c r="H69" s="19">
        <v>3222</v>
      </c>
      <c r="I69" s="19">
        <v>3207</v>
      </c>
    </row>
    <row r="70" spans="2:12" s="22" customFormat="1" ht="20.100000000000001" customHeight="1">
      <c r="B70" s="48">
        <v>4</v>
      </c>
      <c r="C70" s="48" t="s">
        <v>278</v>
      </c>
      <c r="D70" s="50" t="s">
        <v>73</v>
      </c>
      <c r="E70" s="78">
        <v>663</v>
      </c>
      <c r="F70" s="78">
        <v>641</v>
      </c>
      <c r="G70" s="78">
        <v>624</v>
      </c>
      <c r="H70" s="78">
        <v>614</v>
      </c>
      <c r="I70" s="78">
        <v>602</v>
      </c>
    </row>
    <row r="71" spans="2:12" ht="20.100000000000001" customHeight="1">
      <c r="B71" s="16">
        <v>5</v>
      </c>
      <c r="C71" s="16" t="s">
        <v>222</v>
      </c>
      <c r="D71" s="50" t="s">
        <v>50</v>
      </c>
      <c r="E71" s="19">
        <v>4157</v>
      </c>
      <c r="F71" s="19">
        <v>4157</v>
      </c>
      <c r="G71" s="19">
        <v>4150</v>
      </c>
      <c r="H71" s="19">
        <v>4143</v>
      </c>
      <c r="I71" s="19">
        <v>4135</v>
      </c>
    </row>
    <row r="72" spans="2:12" ht="20.100000000000001" customHeight="1">
      <c r="D72" s="31" t="s">
        <v>275</v>
      </c>
      <c r="E72" s="19">
        <v>16068</v>
      </c>
      <c r="F72" s="19">
        <v>16114</v>
      </c>
      <c r="G72" s="19">
        <v>16116</v>
      </c>
      <c r="H72" s="19">
        <v>16075</v>
      </c>
      <c r="I72" s="19">
        <v>16010</v>
      </c>
    </row>
    <row r="73" spans="2:12" ht="20.100000000000001" customHeight="1">
      <c r="D73" s="31" t="s">
        <v>217</v>
      </c>
      <c r="E73" s="19">
        <v>239237</v>
      </c>
      <c r="F73" s="19">
        <v>235121</v>
      </c>
      <c r="G73" s="19">
        <v>235531</v>
      </c>
      <c r="H73" s="19">
        <v>233378</v>
      </c>
      <c r="I73" s="19">
        <v>232313</v>
      </c>
    </row>
    <row r="74" spans="2:12" ht="20.100000000000001" customHeight="1">
      <c r="D74" s="31" t="s">
        <v>218</v>
      </c>
      <c r="E74" s="19">
        <v>255305</v>
      </c>
      <c r="F74" s="19">
        <v>251235</v>
      </c>
      <c r="G74" s="19">
        <v>251647</v>
      </c>
      <c r="H74" s="19">
        <v>249453</v>
      </c>
      <c r="I74" s="19">
        <v>248323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4"/>
  <sheetViews>
    <sheetView view="pageBreakPreview" topLeftCell="A41" zoomScale="70" zoomScaleNormal="100" zoomScaleSheetLayoutView="70" workbookViewId="0">
      <selection activeCell="H66" sqref="H66"/>
    </sheetView>
  </sheetViews>
  <sheetFormatPr defaultRowHeight="20.100000000000001" customHeight="1"/>
  <cols>
    <col min="1" max="1" width="3.83203125" style="11" customWidth="1"/>
    <col min="2" max="3" width="10.83203125" style="11" customWidth="1"/>
    <col min="4" max="4" width="30.83203125" style="11" customWidth="1"/>
    <col min="5" max="9" width="12.83203125" style="11" customWidth="1"/>
    <col min="10" max="10" width="12.5" style="11" bestFit="1" customWidth="1"/>
    <col min="11" max="17" width="10.83203125" style="11" customWidth="1"/>
    <col min="18" max="18" width="9.33203125" style="11"/>
    <col min="19" max="19" width="9.6640625" style="11" bestFit="1" customWidth="1"/>
    <col min="20" max="16384" width="9.33203125" style="11"/>
  </cols>
  <sheetData>
    <row r="1" spans="2:2" s="5" customFormat="1" ht="20.100000000000001" customHeight="1">
      <c r="B1" s="4" t="s">
        <v>362</v>
      </c>
    </row>
    <row r="2" spans="2:2" s="5" customFormat="1" ht="20.100000000000001" customHeight="1">
      <c r="B2" s="4" t="s">
        <v>284</v>
      </c>
    </row>
    <row r="4" spans="2:2" ht="20.100000000000001" customHeight="1">
      <c r="B4" s="10" t="str">
        <f>B1</f>
        <v>Fig. 1-12　Percentage of transfers to sewage by chemical, 2014</v>
      </c>
    </row>
    <row r="18" spans="2:16" ht="20.100000000000001" customHeight="1">
      <c r="B18" s="10" t="str">
        <f>B2</f>
        <v>Fig. 1-13　Annual change transfers to sewage by chemical</v>
      </c>
    </row>
    <row r="19" spans="2:16" ht="20.100000000000001" customHeight="1">
      <c r="C19" s="27"/>
      <c r="D19" s="27"/>
      <c r="E19" s="27"/>
      <c r="F19" s="27"/>
      <c r="G19" s="27"/>
      <c r="H19" s="26"/>
      <c r="I19" s="12"/>
      <c r="J19" s="13"/>
      <c r="K19" s="13"/>
      <c r="L19" s="13"/>
      <c r="M19" s="13"/>
      <c r="N19" s="13"/>
      <c r="O19" s="13"/>
      <c r="P19" s="52"/>
    </row>
    <row r="36" spans="4:19" ht="20.100000000000001" customHeight="1">
      <c r="D36" s="13"/>
      <c r="E36" s="13"/>
      <c r="F36" s="13"/>
      <c r="G36" s="13"/>
      <c r="H36" s="13"/>
      <c r="M36" s="13"/>
      <c r="N36" s="13"/>
      <c r="O36" s="13"/>
      <c r="P36" s="13"/>
      <c r="Q36" s="13"/>
      <c r="R36" s="13"/>
    </row>
    <row r="37" spans="4:19" ht="20.100000000000001" customHeight="1">
      <c r="D37" s="13"/>
      <c r="E37" s="13"/>
      <c r="F37" s="13"/>
      <c r="G37" s="13"/>
      <c r="H37" s="13"/>
      <c r="I37" s="12"/>
      <c r="L37" s="13"/>
      <c r="M37" s="13"/>
      <c r="N37" s="13"/>
      <c r="O37" s="13"/>
      <c r="P37" s="13"/>
      <c r="Q37" s="13"/>
      <c r="R37" s="13"/>
      <c r="S37" s="14"/>
    </row>
    <row r="38" spans="4:19" ht="20.100000000000001" customHeight="1">
      <c r="E38" s="14"/>
      <c r="F38" s="14"/>
      <c r="G38" s="14"/>
      <c r="H38" s="14"/>
      <c r="I38" s="12"/>
      <c r="O38" s="14"/>
      <c r="P38" s="14"/>
      <c r="Q38" s="14"/>
      <c r="R38" s="14"/>
      <c r="S38" s="14"/>
    </row>
    <row r="52" spans="2:20" ht="20.100000000000001" customHeight="1">
      <c r="B52" s="12" t="s">
        <v>171</v>
      </c>
      <c r="S52" s="15"/>
      <c r="T52" s="15"/>
    </row>
    <row r="53" spans="2:20" ht="20.100000000000001" customHeight="1">
      <c r="B53" s="12" t="s">
        <v>311</v>
      </c>
      <c r="S53" s="15"/>
      <c r="T53" s="15"/>
    </row>
    <row r="54" spans="2:20" ht="20.100000000000001" customHeight="1">
      <c r="B54" s="28" t="s">
        <v>44</v>
      </c>
      <c r="C54" s="28" t="s">
        <v>165</v>
      </c>
      <c r="D54" s="28" t="s">
        <v>212</v>
      </c>
      <c r="E54" s="28">
        <v>2010</v>
      </c>
      <c r="F54" s="28">
        <v>2011</v>
      </c>
      <c r="G54" s="28">
        <v>2012</v>
      </c>
      <c r="H54" s="28">
        <v>2013</v>
      </c>
      <c r="I54" s="28">
        <v>2014</v>
      </c>
      <c r="K54" s="17"/>
      <c r="L54" s="15"/>
    </row>
    <row r="55" spans="2:20" ht="20.100000000000001" customHeight="1">
      <c r="B55" s="16">
        <v>1</v>
      </c>
      <c r="C55" s="16" t="s">
        <v>15</v>
      </c>
      <c r="D55" s="50" t="s">
        <v>299</v>
      </c>
      <c r="E55" s="19">
        <v>156558.49999999994</v>
      </c>
      <c r="F55" s="19">
        <v>132169.20000000001</v>
      </c>
      <c r="G55" s="19">
        <v>138360.30000000005</v>
      </c>
      <c r="H55" s="19">
        <v>159301.00000000003</v>
      </c>
      <c r="I55" s="19">
        <v>149779.70000000004</v>
      </c>
      <c r="K55" s="20"/>
      <c r="L55" s="15"/>
    </row>
    <row r="56" spans="2:20" ht="20.100000000000001" customHeight="1">
      <c r="B56" s="16">
        <v>2</v>
      </c>
      <c r="C56" s="80" t="s">
        <v>16</v>
      </c>
      <c r="D56" s="50" t="s">
        <v>300</v>
      </c>
      <c r="E56" s="19">
        <v>79526.099999999991</v>
      </c>
      <c r="F56" s="19">
        <v>72214.3</v>
      </c>
      <c r="G56" s="19">
        <v>92109</v>
      </c>
      <c r="H56" s="19">
        <v>74150.3</v>
      </c>
      <c r="I56" s="19">
        <v>86455.199999999983</v>
      </c>
      <c r="K56" s="20"/>
      <c r="L56" s="15"/>
    </row>
    <row r="57" spans="2:20" ht="20.100000000000001" customHeight="1">
      <c r="B57" s="16">
        <v>3</v>
      </c>
      <c r="C57" s="80" t="s">
        <v>14</v>
      </c>
      <c r="D57" s="50" t="s">
        <v>302</v>
      </c>
      <c r="E57" s="19">
        <v>61201.19999999999</v>
      </c>
      <c r="F57" s="19">
        <v>62332.299999999988</v>
      </c>
      <c r="G57" s="19">
        <v>57200.799999999988</v>
      </c>
      <c r="H57" s="19">
        <v>54493.69999999999</v>
      </c>
      <c r="I57" s="19">
        <v>59399.799999999988</v>
      </c>
      <c r="K57" s="20"/>
      <c r="L57" s="15"/>
    </row>
    <row r="58" spans="2:20" s="22" customFormat="1" ht="20.100000000000001" customHeight="1">
      <c r="B58" s="48">
        <v>4</v>
      </c>
      <c r="C58" s="72" t="s">
        <v>297</v>
      </c>
      <c r="D58" s="50" t="s">
        <v>304</v>
      </c>
      <c r="E58" s="78">
        <v>51900.9</v>
      </c>
      <c r="F58" s="78">
        <v>53801.5</v>
      </c>
      <c r="G58" s="78">
        <v>50601.4</v>
      </c>
      <c r="H58" s="78">
        <v>55109</v>
      </c>
      <c r="I58" s="78">
        <v>52081</v>
      </c>
      <c r="K58" s="79"/>
      <c r="L58" s="23"/>
    </row>
    <row r="59" spans="2:20" ht="20.100000000000001" customHeight="1">
      <c r="B59" s="16">
        <v>5</v>
      </c>
      <c r="C59" s="16" t="s">
        <v>298</v>
      </c>
      <c r="D59" s="50" t="s">
        <v>301</v>
      </c>
      <c r="E59" s="19">
        <v>86834.6</v>
      </c>
      <c r="F59" s="19">
        <v>61053.999999999993</v>
      </c>
      <c r="G59" s="19">
        <v>43905.099999999984</v>
      </c>
      <c r="H59" s="19">
        <v>47303.5</v>
      </c>
      <c r="I59" s="19">
        <v>51257.2</v>
      </c>
      <c r="K59" s="20"/>
      <c r="L59" s="15"/>
    </row>
    <row r="60" spans="2:20" ht="20.100000000000001" customHeight="1">
      <c r="B60" s="17"/>
      <c r="C60" s="17"/>
      <c r="D60" s="24" t="s">
        <v>275</v>
      </c>
      <c r="E60" s="19">
        <v>436021.29999999993</v>
      </c>
      <c r="F60" s="19">
        <v>381571.3</v>
      </c>
      <c r="G60" s="19">
        <v>382176.60000000003</v>
      </c>
      <c r="H60" s="19">
        <v>390357.50000000006</v>
      </c>
      <c r="I60" s="19">
        <v>398972.9</v>
      </c>
      <c r="K60" s="20"/>
      <c r="L60" s="15"/>
    </row>
    <row r="61" spans="2:20" ht="20.100000000000001" customHeight="1">
      <c r="B61" s="17"/>
      <c r="C61" s="17"/>
      <c r="D61" s="24" t="s">
        <v>217</v>
      </c>
      <c r="E61" s="19">
        <v>1243454.6000199229</v>
      </c>
      <c r="F61" s="19">
        <v>1052520.3005484086</v>
      </c>
      <c r="G61" s="19">
        <v>997441.70046463306</v>
      </c>
      <c r="H61" s="19">
        <v>913342.10001833364</v>
      </c>
      <c r="I61" s="19">
        <v>749537.70001659694</v>
      </c>
      <c r="K61" s="20"/>
      <c r="L61" s="15"/>
    </row>
    <row r="62" spans="2:20" ht="20.100000000000001" customHeight="1">
      <c r="B62" s="17"/>
      <c r="C62" s="17"/>
      <c r="D62" s="24" t="s">
        <v>218</v>
      </c>
      <c r="E62" s="19">
        <v>1679475.9000199228</v>
      </c>
      <c r="F62" s="19">
        <v>1434091.6005484087</v>
      </c>
      <c r="G62" s="19">
        <v>1379618.3004646332</v>
      </c>
      <c r="H62" s="19">
        <v>1303699.6000183336</v>
      </c>
      <c r="I62" s="82">
        <v>1148510.600016597</v>
      </c>
      <c r="K62" s="20"/>
      <c r="L62" s="15"/>
    </row>
    <row r="63" spans="2:20" ht="20.100000000000001" customHeight="1">
      <c r="I63" s="25"/>
      <c r="K63" s="15"/>
      <c r="L63" s="15"/>
    </row>
    <row r="64" spans="2:20" ht="20.100000000000001" customHeight="1">
      <c r="B64" s="12" t="s">
        <v>264</v>
      </c>
      <c r="K64" s="15"/>
      <c r="L64" s="15"/>
    </row>
    <row r="65" spans="2:12" ht="20.100000000000001" customHeight="1">
      <c r="B65" s="12" t="s">
        <v>163</v>
      </c>
      <c r="K65" s="15"/>
      <c r="L65" s="15"/>
    </row>
    <row r="66" spans="2:12" ht="20.100000000000001" customHeight="1">
      <c r="B66" s="28" t="s">
        <v>44</v>
      </c>
      <c r="C66" s="28" t="s">
        <v>165</v>
      </c>
      <c r="D66" s="28" t="s">
        <v>212</v>
      </c>
      <c r="E66" s="28">
        <v>2010</v>
      </c>
      <c r="F66" s="28">
        <v>2011</v>
      </c>
      <c r="G66" s="28">
        <v>2012</v>
      </c>
      <c r="H66" s="28">
        <v>2013</v>
      </c>
      <c r="I66" s="28">
        <v>2014</v>
      </c>
      <c r="J66" s="22"/>
    </row>
    <row r="67" spans="2:12" ht="20.100000000000001" customHeight="1">
      <c r="B67" s="16">
        <v>1</v>
      </c>
      <c r="C67" s="16" t="s">
        <v>15</v>
      </c>
      <c r="D67" s="50" t="s">
        <v>75</v>
      </c>
      <c r="E67" s="19">
        <v>540</v>
      </c>
      <c r="F67" s="19">
        <v>551</v>
      </c>
      <c r="G67" s="19">
        <v>530</v>
      </c>
      <c r="H67" s="19">
        <v>528</v>
      </c>
      <c r="I67" s="19">
        <v>520</v>
      </c>
    </row>
    <row r="68" spans="2:12" ht="20.100000000000001" customHeight="1">
      <c r="B68" s="16">
        <v>2</v>
      </c>
      <c r="C68" s="80" t="s">
        <v>16</v>
      </c>
      <c r="D68" s="50" t="s">
        <v>76</v>
      </c>
      <c r="E68" s="19">
        <v>717</v>
      </c>
      <c r="F68" s="19">
        <v>712</v>
      </c>
      <c r="G68" s="19">
        <v>729</v>
      </c>
      <c r="H68" s="19">
        <v>722</v>
      </c>
      <c r="I68" s="19">
        <v>719</v>
      </c>
    </row>
    <row r="69" spans="2:12" ht="20.100000000000001" customHeight="1">
      <c r="B69" s="16">
        <v>3</v>
      </c>
      <c r="C69" s="80" t="s">
        <v>14</v>
      </c>
      <c r="D69" s="50" t="s">
        <v>64</v>
      </c>
      <c r="E69" s="19">
        <v>4007</v>
      </c>
      <c r="F69" s="19">
        <v>4052</v>
      </c>
      <c r="G69" s="19">
        <v>4032</v>
      </c>
      <c r="H69" s="19">
        <v>4017</v>
      </c>
      <c r="I69" s="19">
        <v>3998</v>
      </c>
    </row>
    <row r="70" spans="2:12" s="22" customFormat="1" ht="20.100000000000001" customHeight="1">
      <c r="B70" s="48">
        <v>4</v>
      </c>
      <c r="C70" s="72" t="s">
        <v>297</v>
      </c>
      <c r="D70" s="50" t="s">
        <v>77</v>
      </c>
      <c r="E70" s="78">
        <v>65</v>
      </c>
      <c r="F70" s="78">
        <v>72</v>
      </c>
      <c r="G70" s="78">
        <v>68</v>
      </c>
      <c r="H70" s="78">
        <v>68</v>
      </c>
      <c r="I70" s="78">
        <v>65</v>
      </c>
    </row>
    <row r="71" spans="2:12" ht="20.100000000000001" customHeight="1">
      <c r="B71" s="16">
        <v>5</v>
      </c>
      <c r="C71" s="16" t="s">
        <v>298</v>
      </c>
      <c r="D71" s="50" t="s">
        <v>303</v>
      </c>
      <c r="E71" s="19">
        <v>446</v>
      </c>
      <c r="F71" s="19">
        <v>446</v>
      </c>
      <c r="G71" s="19">
        <v>430</v>
      </c>
      <c r="H71" s="19">
        <v>417</v>
      </c>
      <c r="I71" s="19">
        <v>417</v>
      </c>
    </row>
    <row r="72" spans="2:12" ht="20.100000000000001" customHeight="1">
      <c r="D72" s="24" t="s">
        <v>275</v>
      </c>
      <c r="E72" s="19">
        <v>5775</v>
      </c>
      <c r="F72" s="19">
        <v>5833</v>
      </c>
      <c r="G72" s="19">
        <v>5789</v>
      </c>
      <c r="H72" s="19">
        <v>5752</v>
      </c>
      <c r="I72" s="19">
        <v>5719</v>
      </c>
    </row>
    <row r="73" spans="2:12" ht="20.100000000000001" customHeight="1">
      <c r="D73" s="24" t="s">
        <v>217</v>
      </c>
      <c r="E73" s="19">
        <v>249530</v>
      </c>
      <c r="F73" s="19">
        <v>245402</v>
      </c>
      <c r="G73" s="19">
        <v>245858</v>
      </c>
      <c r="H73" s="19">
        <v>243701</v>
      </c>
      <c r="I73" s="19">
        <v>242604</v>
      </c>
    </row>
    <row r="74" spans="2:12" ht="20.100000000000001" customHeight="1">
      <c r="D74" s="24" t="s">
        <v>218</v>
      </c>
      <c r="E74" s="19">
        <v>255305</v>
      </c>
      <c r="F74" s="19">
        <v>251235</v>
      </c>
      <c r="G74" s="19">
        <v>251647</v>
      </c>
      <c r="H74" s="19">
        <v>249453</v>
      </c>
      <c r="I74" s="19">
        <v>248323</v>
      </c>
    </row>
  </sheetData>
  <phoneticPr fontId="6"/>
  <pageMargins left="0.70866141732283472" right="0.70866141732283472" top="0.74803149606299213" bottom="0.74803149606299213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28</vt:i4>
      </vt:variant>
    </vt:vector>
  </HeadingPairs>
  <TitlesOfParts>
    <vt:vector size="55" baseType="lpstr">
      <vt:lpstr>目次</vt:lpstr>
      <vt:lpstr>Fig. 0-1</vt:lpstr>
      <vt:lpstr>Fig. 1-1</vt:lpstr>
      <vt:lpstr>Fig. 1-2,3</vt:lpstr>
      <vt:lpstr>Fig. 1-4,5</vt:lpstr>
      <vt:lpstr>Fig. 1-6,7</vt:lpstr>
      <vt:lpstr>Fig. 1-8,9</vt:lpstr>
      <vt:lpstr>Fig. 1-10,11</vt:lpstr>
      <vt:lpstr>Fig. 1-12,13</vt:lpstr>
      <vt:lpstr>Fig. 1-14,15</vt:lpstr>
      <vt:lpstr>Fig. 1-16,17</vt:lpstr>
      <vt:lpstr>Fig. 1-18,19</vt:lpstr>
      <vt:lpstr>Fig. 1-20,21</vt:lpstr>
      <vt:lpstr>Fig. 1-22,23</vt:lpstr>
      <vt:lpstr>Fig. 1-24,25</vt:lpstr>
      <vt:lpstr>Fig. 2-1,2</vt:lpstr>
      <vt:lpstr>Fig. 2-3,4</vt:lpstr>
      <vt:lpstr>Fig. 2-5,6</vt:lpstr>
      <vt:lpstr>Fig. 2-7,8</vt:lpstr>
      <vt:lpstr>Fig. 2-9,10</vt:lpstr>
      <vt:lpstr>Fig. 2-11,12</vt:lpstr>
      <vt:lpstr>Fig. 2-13,14</vt:lpstr>
      <vt:lpstr>Fig. 2-15,16</vt:lpstr>
      <vt:lpstr>Fig. 2-17,18</vt:lpstr>
      <vt:lpstr>Fig. 2-19,20</vt:lpstr>
      <vt:lpstr>Fig. 2-21,22</vt:lpstr>
      <vt:lpstr>Fig. 2-23,24</vt:lpstr>
      <vt:lpstr>目次!menu</vt:lpstr>
      <vt:lpstr>'Fig. 0-1'!Print_Area</vt:lpstr>
      <vt:lpstr>'Fig. 1-1'!Print_Area</vt:lpstr>
      <vt:lpstr>'Fig. 1-10,11'!Print_Area</vt:lpstr>
      <vt:lpstr>'Fig. 1-12,13'!Print_Area</vt:lpstr>
      <vt:lpstr>'Fig. 1-14,15'!Print_Area</vt:lpstr>
      <vt:lpstr>'Fig. 1-16,17'!Print_Area</vt:lpstr>
      <vt:lpstr>'Fig. 1-18,19'!Print_Area</vt:lpstr>
      <vt:lpstr>'Fig. 1-2,3'!Print_Area</vt:lpstr>
      <vt:lpstr>'Fig. 1-20,21'!Print_Area</vt:lpstr>
      <vt:lpstr>'Fig. 1-22,23'!Print_Area</vt:lpstr>
      <vt:lpstr>'Fig. 1-24,25'!Print_Area</vt:lpstr>
      <vt:lpstr>'Fig. 1-4,5'!Print_Area</vt:lpstr>
      <vt:lpstr>'Fig. 1-6,7'!Print_Area</vt:lpstr>
      <vt:lpstr>'Fig. 1-8,9'!Print_Area</vt:lpstr>
      <vt:lpstr>'Fig. 2-1,2'!Print_Area</vt:lpstr>
      <vt:lpstr>'Fig. 2-11,12'!Print_Area</vt:lpstr>
      <vt:lpstr>'Fig. 2-13,14'!Print_Area</vt:lpstr>
      <vt:lpstr>'Fig. 2-15,16'!Print_Area</vt:lpstr>
      <vt:lpstr>'Fig. 2-17,18'!Print_Area</vt:lpstr>
      <vt:lpstr>'Fig. 2-19,20'!Print_Area</vt:lpstr>
      <vt:lpstr>'Fig. 2-21,22'!Print_Area</vt:lpstr>
      <vt:lpstr>'Fig. 2-23,24'!Print_Area</vt:lpstr>
      <vt:lpstr>'Fig. 2-3,4'!Print_Area</vt:lpstr>
      <vt:lpstr>'Fig. 2-5,6'!Print_Area</vt:lpstr>
      <vt:lpstr>'Fig. 2-7,8'!Print_Area</vt:lpstr>
      <vt:lpstr>'Fig. 2-9,10'!Print_Area</vt:lpstr>
      <vt:lpstr>目次!Print_Area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2016-06-07T05:23:12Z</dcterms:created>
  <dcterms:modified xsi:type="dcterms:W3CDTF">2016-06-14T02:56:24Z</dcterms:modified>
</cp:coreProperties>
</file>